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19440" windowHeight="7995"/>
  </bookViews>
  <sheets>
    <sheet name="CONSOLIDADO" sheetId="9" r:id="rId1"/>
    <sheet name="Plan1" sheetId="10" r:id="rId2"/>
    <sheet name="Plan2" sheetId="11" r:id="rId3"/>
    <sheet name="Plan3" sheetId="12" r:id="rId4"/>
  </sheets>
  <definedNames>
    <definedName name="_xlnm._FilterDatabase" localSheetId="0" hidden="1">CONSOLIDADO!$A$1:$J$604</definedName>
    <definedName name="_xlnm._FilterDatabase" localSheetId="3" hidden="1">Plan3!$A$1:$I$125</definedName>
  </definedNames>
  <calcPr calcId="144525"/>
</workbook>
</file>

<file path=xl/calcChain.xml><?xml version="1.0" encoding="utf-8"?>
<calcChain xmlns="http://schemas.openxmlformats.org/spreadsheetml/2006/main">
  <c r="C2" i="10" l="1"/>
  <c r="C3" i="10"/>
  <c r="C4" i="10"/>
  <c r="C5" i="10"/>
  <c r="C6" i="10"/>
  <c r="C7" i="10"/>
  <c r="C8" i="10"/>
  <c r="C9" i="10"/>
  <c r="C10" i="10"/>
  <c r="C11" i="10"/>
  <c r="C12" i="10"/>
  <c r="C13" i="10"/>
  <c r="C14" i="10"/>
  <c r="C15" i="10"/>
  <c r="C16" i="10"/>
  <c r="C17" i="10"/>
  <c r="C18" i="10"/>
  <c r="C19" i="10"/>
  <c r="C20" i="10"/>
  <c r="C21" i="10"/>
  <c r="C22" i="10"/>
  <c r="C23" i="10"/>
  <c r="C24" i="10"/>
  <c r="C25" i="10"/>
  <c r="C26" i="10"/>
  <c r="C27" i="10"/>
  <c r="C28" i="10"/>
  <c r="C29" i="10"/>
  <c r="C30" i="10"/>
  <c r="C31" i="10"/>
  <c r="C32" i="10"/>
  <c r="C33" i="10"/>
  <c r="C34" i="10"/>
  <c r="C35" i="10"/>
  <c r="C36" i="10"/>
  <c r="C37" i="10"/>
  <c r="C38" i="10"/>
  <c r="C39" i="10"/>
  <c r="C40" i="10"/>
  <c r="C41" i="10"/>
  <c r="C42" i="10"/>
  <c r="C43" i="10"/>
  <c r="C44" i="10"/>
  <c r="C45" i="10"/>
  <c r="C46" i="10"/>
  <c r="C47" i="10"/>
  <c r="C48" i="10"/>
  <c r="C49" i="10"/>
  <c r="C50" i="10"/>
  <c r="C51" i="10"/>
  <c r="C52" i="10"/>
  <c r="C53" i="10"/>
  <c r="C54" i="10"/>
  <c r="C55" i="10"/>
  <c r="C56" i="10"/>
  <c r="C57" i="10"/>
  <c r="C58" i="10"/>
  <c r="C59" i="10"/>
  <c r="C60" i="10"/>
  <c r="C1" i="10"/>
</calcChain>
</file>

<file path=xl/sharedStrings.xml><?xml version="1.0" encoding="utf-8"?>
<sst xmlns="http://schemas.openxmlformats.org/spreadsheetml/2006/main" count="5433" uniqueCount="871">
  <si>
    <t>PREFEITURA MUNICIPAL DE SÃO ROQUE</t>
  </si>
  <si>
    <t>DATA PAGTO</t>
  </si>
  <si>
    <t>DOCUMENTO</t>
  </si>
  <si>
    <t>FORNECEDOR</t>
  </si>
  <si>
    <t>DESCRIÇÃO</t>
  </si>
  <si>
    <t>RR ARQUITETURA LTDA-ME</t>
  </si>
  <si>
    <t>CAIXA ECONÔMICA FEDERAL</t>
  </si>
  <si>
    <t>DESPESAS BANCÁRIAS</t>
  </si>
  <si>
    <t>LOPES E ZAMBONI COM. DE MAT.ELET.LTDA-ME</t>
  </si>
  <si>
    <t>MASSAD ENGENHARIA E CONSTRUÇÕES LTDA</t>
  </si>
  <si>
    <t>TARIFAS BANCÁRIAS</t>
  </si>
  <si>
    <t>INSTITUTO NACIONAL DO SEGURO SOCIAL</t>
  </si>
  <si>
    <t>NEI COMERCIO DE TINTAS LTDA</t>
  </si>
  <si>
    <t>GPS COVID 19 (P.P)</t>
  </si>
  <si>
    <t>GRF-COMP. 04/2020 COD REC 115 (P.P) COVID 19</t>
  </si>
  <si>
    <t>BRITO GESTÃO E COORDENAÇÃO DE CLINICAS LTDA</t>
  </si>
  <si>
    <t>JAD ZOGUEIB E CIA LTDA</t>
  </si>
  <si>
    <t>MEDSYSTEM EQUIPAMENTOS MEDICOS EIRELI</t>
  </si>
  <si>
    <t>DANFE 2624377</t>
  </si>
  <si>
    <t>MEDICAMENTOS</t>
  </si>
  <si>
    <t>DANFE 2624510</t>
  </si>
  <si>
    <t>DANFE 2628519</t>
  </si>
  <si>
    <t>JULIANA VENÂNCIO SERVIÇOS MÉDICOS EIRELI-ME</t>
  </si>
  <si>
    <t>DANFE 0541387</t>
  </si>
  <si>
    <t>COMERCIAL CIRURGICA RIOCLARENSE LTDA</t>
  </si>
  <si>
    <t>DANFE 1303983</t>
  </si>
  <si>
    <t xml:space="preserve">MEDICAMENTOS </t>
  </si>
  <si>
    <t>DANFE 230510</t>
  </si>
  <si>
    <t>DANFE 81823</t>
  </si>
  <si>
    <t>NFSE 2527</t>
  </si>
  <si>
    <t>DANFE 148276</t>
  </si>
  <si>
    <t>BCR COMERCIO DE PROD NUTRICINAIS E HOSP LTDA</t>
  </si>
  <si>
    <t>MATERIAL MÉDICO HOSPITALAR</t>
  </si>
  <si>
    <t>NFSE -74</t>
  </si>
  <si>
    <t>DANFE 60434</t>
  </si>
  <si>
    <t>FUTURA COMÉRCIO DE PRODUTOS MÉDICOS E HOSPITALARES LTDA</t>
  </si>
  <si>
    <t>DANFE 149201</t>
  </si>
  <si>
    <t>DANFE 91447</t>
  </si>
  <si>
    <t>JAD ZOGHEIB E CIA LTDA</t>
  </si>
  <si>
    <t>DANFE 60788</t>
  </si>
  <si>
    <t>DANFE 447897</t>
  </si>
  <si>
    <t>DANFE 149539</t>
  </si>
  <si>
    <t>DANFE 12591</t>
  </si>
  <si>
    <t>DARF PCC NFS-74-BRITO</t>
  </si>
  <si>
    <t>SECRETARIA DA RECEITA FEDERAL DO BRASIL</t>
  </si>
  <si>
    <t>DARF S/IRRF NFS 74 BRITO</t>
  </si>
  <si>
    <t>DANFE 449240</t>
  </si>
  <si>
    <t>DANFE 94343</t>
  </si>
  <si>
    <t>DANFE 83321</t>
  </si>
  <si>
    <t>NFSe-5544</t>
  </si>
  <si>
    <t xml:space="preserve">NFSe-7596 </t>
  </si>
  <si>
    <t xml:space="preserve">NFSe- 69 </t>
  </si>
  <si>
    <t>PARANA TECNOLOGIA BIOMEDICA</t>
  </si>
  <si>
    <t>DARF IR S/ RESCISÃO MAIO COVID 19</t>
  </si>
  <si>
    <t>DANFE 2644546</t>
  </si>
  <si>
    <t>DANFE 2644148</t>
  </si>
  <si>
    <t>DANFE 2444</t>
  </si>
  <si>
    <t>ATIVA COMERCIAL HOSPITALAR LTDA</t>
  </si>
  <si>
    <t>MEDICAMENTAL HOSPITALAR LTDA</t>
  </si>
  <si>
    <t>DANFE 191153</t>
  </si>
  <si>
    <t>DANFE 72922</t>
  </si>
  <si>
    <t>DUPATRI HOSPITALAR COMERCIO IMPORTAÇÃO E EXPORTAÇÃO LTDA</t>
  </si>
  <si>
    <t>DANFE 8518</t>
  </si>
  <si>
    <t>DARF IR S/PAGAMENTO COVID REF. MAIO COVID 19</t>
  </si>
  <si>
    <t>DARF IR S/ADIANTAMENTO/JUNHO COVID 19</t>
  </si>
  <si>
    <t>DANFE 122896</t>
  </si>
  <si>
    <t xml:space="preserve">BIOMEDICAL EQUIPAMENTOS E PRODUTOS MEDICO CIRURGICOS LTDA </t>
  </si>
  <si>
    <t>DANFE 233291</t>
  </si>
  <si>
    <t>DANFE 22391</t>
  </si>
  <si>
    <t>DANFE 89355</t>
  </si>
  <si>
    <t>ASTRA FARMA COMERCIO DE MAT E HOSP LTDA</t>
  </si>
  <si>
    <t>DANFE 30328</t>
  </si>
  <si>
    <t>DANFE 30337</t>
  </si>
  <si>
    <t>N° FATURA 3</t>
  </si>
  <si>
    <t xml:space="preserve">GRF S/FOLHA PAGAMENTO COVID </t>
  </si>
  <si>
    <t>DARF IR S/RESCISÃO COVID-19</t>
  </si>
  <si>
    <t>GPS S/FOLHA DE PAGAMENTO COVID</t>
  </si>
  <si>
    <t>DANFE 18330</t>
  </si>
  <si>
    <t>OUTROS MATERIAIS DE CONSUMO</t>
  </si>
  <si>
    <t>NFSe-7722</t>
  </si>
  <si>
    <t>NFS-e 2607</t>
  </si>
  <si>
    <t>DANFE 234611</t>
  </si>
  <si>
    <t>DANFE 234668</t>
  </si>
  <si>
    <t>DANFE 11348</t>
  </si>
  <si>
    <t>BASCEL SOLUÇÕES LTDA EPP</t>
  </si>
  <si>
    <t>DANFE 9069</t>
  </si>
  <si>
    <t>AGILLE COMERCIO DE MEDICAMENTOS LTDA</t>
  </si>
  <si>
    <t>DANFE 90161</t>
  </si>
  <si>
    <t>DANFE 34806</t>
  </si>
  <si>
    <t>DANFE 1235323</t>
  </si>
  <si>
    <t>DANFE 814588</t>
  </si>
  <si>
    <t>DANFE 814755</t>
  </si>
  <si>
    <t>DANFE 2098337</t>
  </si>
  <si>
    <t>DANFE 2097254</t>
  </si>
  <si>
    <t>DANFE 191770</t>
  </si>
  <si>
    <t>DANFE 29208</t>
  </si>
  <si>
    <t>DANFE 8878</t>
  </si>
  <si>
    <t>DANFE 84244</t>
  </si>
  <si>
    <t>DANFE 150689</t>
  </si>
  <si>
    <t>DANFE 151729</t>
  </si>
  <si>
    <t>JP INDUSTRIA FARMACEUTICA S/A</t>
  </si>
  <si>
    <t>DANFE 54030</t>
  </si>
  <si>
    <t>DANFE 81300</t>
  </si>
  <si>
    <t>DANFE 81299</t>
  </si>
  <si>
    <t>DANFE 22695</t>
  </si>
  <si>
    <t>DANFE 123439</t>
  </si>
  <si>
    <t>BIOMEDICAL EQUIPAMENTOS E PRODUTOS MEDICO CIRURGICOS LTDA</t>
  </si>
  <si>
    <t>NFSe-79</t>
  </si>
  <si>
    <t>DANFE 61864</t>
  </si>
  <si>
    <t>JAD ZOGHEIB &amp; CIA LTDA</t>
  </si>
  <si>
    <t>DANFE 73534</t>
  </si>
  <si>
    <t>ECO QUALITY</t>
  </si>
  <si>
    <t>DANFE 17944</t>
  </si>
  <si>
    <t>PONTUAL SUPRIMENTOS</t>
  </si>
  <si>
    <t>DANFE 16316</t>
  </si>
  <si>
    <t>CBS MEDICO CIENTIFICA S/A</t>
  </si>
  <si>
    <t>DANFE 8051</t>
  </si>
  <si>
    <t>DANFE 209184</t>
  </si>
  <si>
    <t>DANFE 11707</t>
  </si>
  <si>
    <t>DANFE 1328270</t>
  </si>
  <si>
    <t>DANFE 913</t>
  </si>
  <si>
    <t>DANFE 82236</t>
  </si>
  <si>
    <t>DARF IR S/ADIANTAMENTOS  JULHO COVID 19</t>
  </si>
  <si>
    <t>DARF IRRF S/NF 79 BRITO</t>
  </si>
  <si>
    <t>DARF PCC S/NF 79- BRITO</t>
  </si>
  <si>
    <t>DANFE 457987</t>
  </si>
  <si>
    <t>DANFE 30865</t>
  </si>
  <si>
    <t>NF FATURA 07</t>
  </si>
  <si>
    <t>RTS  RIO S.A</t>
  </si>
  <si>
    <t>DANFE 10233</t>
  </si>
  <si>
    <t>DANFE 2682727</t>
  </si>
  <si>
    <t>CRISTALIA PROD QUIM FARMACEUTICOS LTDA</t>
  </si>
  <si>
    <t>DANFE 2682726</t>
  </si>
  <si>
    <t xml:space="preserve">SECRETARIA DA RECEITA FEDERAL DO BRASIL </t>
  </si>
  <si>
    <t>NFSe-71</t>
  </si>
  <si>
    <t>DARF S/ RESCISÃO JULHO</t>
  </si>
  <si>
    <t>GPS- FOLHA DE PAGTO JULHO (P.P)</t>
  </si>
  <si>
    <t>GRF-FOLHA DE PGTO JULHO (P.P)</t>
  </si>
  <si>
    <t>NFSe-7905</t>
  </si>
  <si>
    <t>NFSe-415</t>
  </si>
  <si>
    <t>BONILHA &amp; IRINEU SERVIÇOS MEDICOS LTDA</t>
  </si>
  <si>
    <t>NFSe-2748</t>
  </si>
  <si>
    <t>DANFE 2694482</t>
  </si>
  <si>
    <t>DANFE 2693875</t>
  </si>
  <si>
    <t>DANFE 2698394</t>
  </si>
  <si>
    <t>DANFE 2702048</t>
  </si>
  <si>
    <t xml:space="preserve">NFSe-86 </t>
  </si>
  <si>
    <t>REVAL ATACADO DE PAPELARIA LTDA</t>
  </si>
  <si>
    <t>DANFE 2706574</t>
  </si>
  <si>
    <t>DANFE 22879</t>
  </si>
  <si>
    <t>VOLPI DISTRIBUIDORA DE DROGAS LTDA</t>
  </si>
  <si>
    <t>DANFE 12257</t>
  </si>
  <si>
    <t>DANFE-3074</t>
  </si>
  <si>
    <t>DANFE 240267</t>
  </si>
  <si>
    <t>DANFE 36416</t>
  </si>
  <si>
    <t>DANFE 3268</t>
  </si>
  <si>
    <t>DANFE 1250072</t>
  </si>
  <si>
    <t>DANFE 54727</t>
  </si>
  <si>
    <t>DANFE 1337979</t>
  </si>
  <si>
    <t>DANFE 1337907</t>
  </si>
  <si>
    <t>DANFE 86518</t>
  </si>
  <si>
    <t>DANFE 463957</t>
  </si>
  <si>
    <t>DANFE 13024</t>
  </si>
  <si>
    <t>DANFE 8588</t>
  </si>
  <si>
    <t>NEUPHARMA DIST MATL MED HOSPITALAR LTDA</t>
  </si>
  <si>
    <t>DANFE 92971</t>
  </si>
  <si>
    <t>DANFE 3475</t>
  </si>
  <si>
    <t>DANFE 125153</t>
  </si>
  <si>
    <t>DANFE 138691</t>
  </si>
  <si>
    <t>DARF IR/S ADIANTAMENTO AGOSTO COVID-19</t>
  </si>
  <si>
    <t>DARF IRRF S/NF 86 BRITO</t>
  </si>
  <si>
    <t>DARF PCC S/NF 86 BRITO</t>
  </si>
  <si>
    <t>NF FATURA 9</t>
  </si>
  <si>
    <t>DANFE 31518</t>
  </si>
  <si>
    <t>DANFE 43669</t>
  </si>
  <si>
    <t xml:space="preserve">HUMANA ALIMENTAR-DISTRIBUIDORA DE MEDICAMENTOS </t>
  </si>
  <si>
    <t>DANFE 42</t>
  </si>
  <si>
    <t xml:space="preserve">TANIA M L RODRIGUES </t>
  </si>
  <si>
    <t>DANFE 2721696</t>
  </si>
  <si>
    <t>NFSe-74</t>
  </si>
  <si>
    <t>NFSe-640</t>
  </si>
  <si>
    <t>CLÍNICA LUND DE NEFROLOGIA LTDA</t>
  </si>
  <si>
    <t>NFSe-7994</t>
  </si>
  <si>
    <t>ASSOCIAÇÃO DOS PROFISSIOANAIS DE RESGATE E EMERGENCIAS MEDICAS -APREMED</t>
  </si>
  <si>
    <t>DANFE-59352</t>
  </si>
  <si>
    <t>DANFE 59367</t>
  </si>
  <si>
    <t>REYLIMP COMERCIO DE MATERIAIS DE HIGIENE E LIIMPEZA</t>
  </si>
  <si>
    <t>DANFE-38987</t>
  </si>
  <si>
    <t>DANFE-3562451</t>
  </si>
  <si>
    <t>SALES EQUIPAMENTOS E PRODUTOS DE HIGIENE</t>
  </si>
  <si>
    <t>GRRF</t>
  </si>
  <si>
    <t>DANFE-55353</t>
  </si>
  <si>
    <t>COMERCIAL JVD LTDA EPP</t>
  </si>
  <si>
    <t>NFSe-95</t>
  </si>
  <si>
    <t>DANFE 243724</t>
  </si>
  <si>
    <t>DANFE 243718</t>
  </si>
  <si>
    <t>DANFE 4159</t>
  </si>
  <si>
    <t>DANFE 243715</t>
  </si>
  <si>
    <t>DANFE 4171</t>
  </si>
  <si>
    <t>DANFE 94620</t>
  </si>
  <si>
    <t>DANFE 195106</t>
  </si>
  <si>
    <t>DANFE 1125236</t>
  </si>
  <si>
    <t>DANFE 13214</t>
  </si>
  <si>
    <t>DANFE 470780</t>
  </si>
  <si>
    <t>DANFE 470781</t>
  </si>
  <si>
    <t>DANFE 121710</t>
  </si>
  <si>
    <t>DANFE 5073828</t>
  </si>
  <si>
    <t>DANFE 37778</t>
  </si>
  <si>
    <t>DANFE 285160</t>
  </si>
  <si>
    <t xml:space="preserve">BIOHOSP </t>
  </si>
  <si>
    <t>DANFE 126224</t>
  </si>
  <si>
    <t>DANFE 154559</t>
  </si>
  <si>
    <t>DANFE 154502</t>
  </si>
  <si>
    <t>DANFE 39815</t>
  </si>
  <si>
    <t>DANFE 1349214</t>
  </si>
  <si>
    <t>DANFE 1349246</t>
  </si>
  <si>
    <t>DANFE 1349183</t>
  </si>
  <si>
    <t>DANFE 934</t>
  </si>
  <si>
    <t>VCA MARCAS</t>
  </si>
  <si>
    <t>DANFE 10551</t>
  </si>
  <si>
    <t>DANFE 24211</t>
  </si>
  <si>
    <t>DANFE 88197</t>
  </si>
  <si>
    <t>DANFE 38780</t>
  </si>
  <si>
    <t>DANFE 2739512</t>
  </si>
  <si>
    <t>DANFE 2750040</t>
  </si>
  <si>
    <t>DARF IR S/ADIANTAMENTO SET COVID 19</t>
  </si>
  <si>
    <t>DARF PCC S/NF 95 BRITO G.</t>
  </si>
  <si>
    <t>CONTA</t>
  </si>
  <si>
    <t>3009-8</t>
  </si>
  <si>
    <t>3014-4</t>
  </si>
  <si>
    <t>2971-5</t>
  </si>
  <si>
    <t>DANFE-530</t>
  </si>
  <si>
    <t>DANFE 344734</t>
  </si>
  <si>
    <t>DANFE 1313222</t>
  </si>
  <si>
    <t>DANFE 103803</t>
  </si>
  <si>
    <t>DANFE 12734</t>
  </si>
  <si>
    <t>DANFE 345696</t>
  </si>
  <si>
    <t>DANFE 12848</t>
  </si>
  <si>
    <t>GRF COMP 05/2020</t>
  </si>
  <si>
    <t>DANFE-534</t>
  </si>
  <si>
    <t>DANFE-19517</t>
  </si>
  <si>
    <t>DANFE 343712</t>
  </si>
  <si>
    <t>NFSE 7573</t>
  </si>
  <si>
    <t>DANFE 34013</t>
  </si>
  <si>
    <t>DANFE 34003</t>
  </si>
  <si>
    <t>DANFE 26671</t>
  </si>
  <si>
    <t>DANFE 2088647</t>
  </si>
  <si>
    <t>DANFE 231669</t>
  </si>
  <si>
    <t>DANFE 37650</t>
  </si>
  <si>
    <t>NFSE 281</t>
  </si>
  <si>
    <t>DANFE 30053</t>
  </si>
  <si>
    <t>DANFE 58815</t>
  </si>
  <si>
    <t>DANFE 60633</t>
  </si>
  <si>
    <t>DANFE 92141</t>
  </si>
  <si>
    <t>NFSe-22</t>
  </si>
  <si>
    <t>DANFE 112060</t>
  </si>
  <si>
    <t>DANFE 346866</t>
  </si>
  <si>
    <t>DANFE-35956</t>
  </si>
  <si>
    <t>DANFE 5009386</t>
  </si>
  <si>
    <t>DANFE 121669</t>
  </si>
  <si>
    <t>DANFE 347991</t>
  </si>
  <si>
    <t>DARF IRRF</t>
  </si>
  <si>
    <t>DARF</t>
  </si>
  <si>
    <t>02.04.2020</t>
  </si>
  <si>
    <t>15.04.2020</t>
  </si>
  <si>
    <t>24.04.2020</t>
  </si>
  <si>
    <t>05.05.2020</t>
  </si>
  <si>
    <t>19.05.2020</t>
  </si>
  <si>
    <t>26.05.2020</t>
  </si>
  <si>
    <t>03.06.2020</t>
  </si>
  <si>
    <t>24.06.2020</t>
  </si>
  <si>
    <t>25.06.2020</t>
  </si>
  <si>
    <t>26.06.2020</t>
  </si>
  <si>
    <t>29.06.2020</t>
  </si>
  <si>
    <t>30.06.2020</t>
  </si>
  <si>
    <t>10.09.2020</t>
  </si>
  <si>
    <t>15.09.2020</t>
  </si>
  <si>
    <t>17.09.2020</t>
  </si>
  <si>
    <t>30.09.2020</t>
  </si>
  <si>
    <t>02.09.2020</t>
  </si>
  <si>
    <t>03.08.2020</t>
  </si>
  <si>
    <t>04.06.2020</t>
  </si>
  <si>
    <t>04.09.2020</t>
  </si>
  <si>
    <t>05.06.2020</t>
  </si>
  <si>
    <t>05.08.2020</t>
  </si>
  <si>
    <t>06.07.2020</t>
  </si>
  <si>
    <t>06.08.2020</t>
  </si>
  <si>
    <t>07.07.2020</t>
  </si>
  <si>
    <t>07.08.2020</t>
  </si>
  <si>
    <t>08.09.2020</t>
  </si>
  <si>
    <t>10.07.2020</t>
  </si>
  <si>
    <t>13.07.2020</t>
  </si>
  <si>
    <t>14.08.2020</t>
  </si>
  <si>
    <t>15.06.2020</t>
  </si>
  <si>
    <t>15.07.2020</t>
  </si>
  <si>
    <t>16.06.2020</t>
  </si>
  <si>
    <t>16.07.2020</t>
  </si>
  <si>
    <t>17.06.2020</t>
  </si>
  <si>
    <t>17.08.2020</t>
  </si>
  <si>
    <t>19.06.2020</t>
  </si>
  <si>
    <t>19.08.2020</t>
  </si>
  <si>
    <t>20.07.2020</t>
  </si>
  <si>
    <t>20.08.2020</t>
  </si>
  <si>
    <t>21.08.2020</t>
  </si>
  <si>
    <t>22.06.2020</t>
  </si>
  <si>
    <t>22.07.2020</t>
  </si>
  <si>
    <t>22.09.2020</t>
  </si>
  <si>
    <t>23.07.2020</t>
  </si>
  <si>
    <t>23.09.2020</t>
  </si>
  <si>
    <t>24.07.2020</t>
  </si>
  <si>
    <t>24.08.2020</t>
  </si>
  <si>
    <t>24.09.2020</t>
  </si>
  <si>
    <t>25.08.2020</t>
  </si>
  <si>
    <t>27.07.2020</t>
  </si>
  <si>
    <t>27.08.2020</t>
  </si>
  <si>
    <t>28.09.2020</t>
  </si>
  <si>
    <t>29.09.2020</t>
  </si>
  <si>
    <t>30.07.2020</t>
  </si>
  <si>
    <t>13..07.2020</t>
  </si>
  <si>
    <t>GPS</t>
  </si>
  <si>
    <t>ISSQN</t>
  </si>
  <si>
    <t>MODALIDADE</t>
  </si>
  <si>
    <t>CNPJ</t>
  </si>
  <si>
    <t>VALOR</t>
  </si>
  <si>
    <t>INSTRUMENTO CONTRATUAL</t>
  </si>
  <si>
    <t>CONTRATAÇÃO DE SERVIÇOS</t>
  </si>
  <si>
    <t>COMPRA DIRETA COM COTAÇÃO DE PREÇOS</t>
  </si>
  <si>
    <t>RECURSOS HUMANOS</t>
  </si>
  <si>
    <t>LOCAÇÃO DE EQUIPAMENTOS</t>
  </si>
  <si>
    <t>TINTA PARA REFORMA DE CAMAS</t>
  </si>
  <si>
    <t>ACESSÓRIOS EQUIPAMENTOS</t>
  </si>
  <si>
    <t>EQUIPE MÉDICA COVID</t>
  </si>
  <si>
    <t>CORTINAS DIVISÓRIAS LEITOS ENF. COVID</t>
  </si>
  <si>
    <t>CORTINAS DIVISÓRIAS LEITOS UTI COVID</t>
  </si>
  <si>
    <t>CHUVEIROS PARA ENFERMARIA</t>
  </si>
  <si>
    <t>PINTURA GERAL ALAS COVID</t>
  </si>
  <si>
    <t>MANUTENÇÃO EQUIP UTI COVID</t>
  </si>
  <si>
    <t>MANUTENÇÃO EQUIP HEMODIALISE</t>
  </si>
  <si>
    <t>TRIBUTOS</t>
  </si>
  <si>
    <t>CESTAS BÁSICAS EQUIPE COVID</t>
  </si>
  <si>
    <t>FOLHA DE PAGAMENTO EQUIPE COVD</t>
  </si>
  <si>
    <t>ADIANTAMENTO DE SALARIO EQUIPE COVID</t>
  </si>
  <si>
    <t>08.215.593/0001-15</t>
  </si>
  <si>
    <t>10.571.984/0001-14</t>
  </si>
  <si>
    <t>04.274.988/0001-38</t>
  </si>
  <si>
    <t>21.515.353/0001-02</t>
  </si>
  <si>
    <t>DIETA ENTERAL</t>
  </si>
  <si>
    <t>15.182.741/0001-08</t>
  </si>
  <si>
    <t>51.943.645/0001-07</t>
  </si>
  <si>
    <t>24.703.805/0001-60</t>
  </si>
  <si>
    <t>09.286.604/0001-10</t>
  </si>
  <si>
    <t>05.906.477/0001-54</t>
  </si>
  <si>
    <t>07.892.828/0001-40</t>
  </si>
  <si>
    <t>SUPERMED COM E IMP DE PRODUTOS MEDICOS E HOSP LTDA</t>
  </si>
  <si>
    <t>11.206.099/0001-07</t>
  </si>
  <si>
    <t>SULMEDIC COMÉRCIO DE MEDICAMENTOS LTDA - EPP</t>
  </si>
  <si>
    <t>09.944.371/0001-04</t>
  </si>
  <si>
    <t>27.171.344/0001-10</t>
  </si>
  <si>
    <t>CIRURGICA FERNANDES LTDA</t>
  </si>
  <si>
    <t>61.418.042/0001-31</t>
  </si>
  <si>
    <t>SOMA PRODUTOS HOSPITALARES SP LTDA</t>
  </si>
  <si>
    <t>05.847.630/0001-10</t>
  </si>
  <si>
    <t>08.815.574/0001-20</t>
  </si>
  <si>
    <t>12.420.164/0001-57</t>
  </si>
  <si>
    <t>CM HOSPITALAR S.A</t>
  </si>
  <si>
    <t>67.729.178/0004-91</t>
  </si>
  <si>
    <t>*</t>
  </si>
  <si>
    <t>040.050.750/0008-03</t>
  </si>
  <si>
    <t>06.333.018/0001-91</t>
  </si>
  <si>
    <t>52.434.156/0001-84</t>
  </si>
  <si>
    <t>PRECISION COMERCIAL DISTRIBUIDORA DE PROD MED HOSP</t>
  </si>
  <si>
    <t>30.461.442/0001-04</t>
  </si>
  <si>
    <t>NOVA HOSPITALAR COMERCIAL E IMPORTADORA EIRELI-ME</t>
  </si>
  <si>
    <t>21.036.417/0001-84</t>
  </si>
  <si>
    <t>NOVA OPÇÃO HOSPITALAR LTDA-ME</t>
  </si>
  <si>
    <t>19.140.343/0001-80</t>
  </si>
  <si>
    <t>21.487.927/0001-78</t>
  </si>
  <si>
    <t>44.734.671/0001-51</t>
  </si>
  <si>
    <t>DIPROMED COMERCIO E IMPORTAÇAO LTDA</t>
  </si>
  <si>
    <t>47.869.078/0004-53</t>
  </si>
  <si>
    <t>04.027.894/0007-50</t>
  </si>
  <si>
    <t>08.231.734/0001-94</t>
  </si>
  <si>
    <t>00.360.305/0001-04</t>
  </si>
  <si>
    <t>RECOLHIMENTO FGTS</t>
  </si>
  <si>
    <t>HDL LOGISTICA HOSPITALAR LTDA</t>
  </si>
  <si>
    <t>11.872.656/0001-10</t>
  </si>
  <si>
    <t>IRMANDADE DA SANTA CASA DE MISERICÓRDIA DE SÃO ROQUE</t>
  </si>
  <si>
    <t>70.945.936/0001-70</t>
  </si>
  <si>
    <t>PAGAMENTO DE RESCISÃO COVID</t>
  </si>
  <si>
    <t>53.045.266/0004-60</t>
  </si>
  <si>
    <t>UNIMED SÃO ROQUE COOP DE TRABALHO MÉDICO</t>
  </si>
  <si>
    <t>74.521.188/0002-30</t>
  </si>
  <si>
    <t>MULT MED EQUIPAMENTOS HOSPITALAR LTDA</t>
  </si>
  <si>
    <t>62.334.156/0001-76</t>
  </si>
  <si>
    <t>06.189.855/0001-99</t>
  </si>
  <si>
    <t>M.N.P. CUSTODIO COM. DE PROD. HOSPITALARES -ME</t>
  </si>
  <si>
    <t>03.402.979/0001-12</t>
  </si>
  <si>
    <t>31.278.288/0001-66</t>
  </si>
  <si>
    <t>55.972.087/0001-50</t>
  </si>
  <si>
    <t>GLOBAL HOSP IMP E COMÉRCIO LTDA ME</t>
  </si>
  <si>
    <t>12.047.164/0001-53</t>
  </si>
  <si>
    <t>28.048.153/0001-10</t>
  </si>
  <si>
    <t>11.697.594/0003-10</t>
  </si>
  <si>
    <t>MEDCIM PRODUTOS HOSPITALARES E SERVIÇOS LTDA</t>
  </si>
  <si>
    <t>64.533.797/0001-75</t>
  </si>
  <si>
    <t>CHL PRODUTOS PARA A SAUDE</t>
  </si>
  <si>
    <t>18.901.877/0001-19</t>
  </si>
  <si>
    <t>ATIVA COMERCIAL HOSPITALAR LTDA SP</t>
  </si>
  <si>
    <t>CIRURGICA KD LTDA EPP</t>
  </si>
  <si>
    <t>09.260.071/0001-08</t>
  </si>
  <si>
    <t>48.791.685/0001-69</t>
  </si>
  <si>
    <t>24.231.147/0001-50</t>
  </si>
  <si>
    <t>COTA COM COMERCIO E SERVICOS LTDA</t>
  </si>
  <si>
    <t>10.644.278/0001-55</t>
  </si>
  <si>
    <t>MULTIFARMA COMERCIAL LTDA</t>
  </si>
  <si>
    <t>21.681.325/0001-57</t>
  </si>
  <si>
    <t>10.290.557/0001-68</t>
  </si>
  <si>
    <t>10.463.489/0001-91</t>
  </si>
  <si>
    <t>29.666.422/0001-82</t>
  </si>
  <si>
    <t>INSTITUTO DO SEGURO SOCIAL</t>
  </si>
  <si>
    <t>03.902.136/003-47</t>
  </si>
  <si>
    <t>02.786.436/0003-45</t>
  </si>
  <si>
    <t>33.193.235/0001-67</t>
  </si>
  <si>
    <t>18.269.125/0001-87</t>
  </si>
  <si>
    <t>NEWMED PRODUTOS PARA SAUDE LTDA</t>
  </si>
  <si>
    <t>61.817.664/0001-32</t>
  </si>
  <si>
    <t>11.350.088/0001-98</t>
  </si>
  <si>
    <t>02.234.967/0001-63</t>
  </si>
  <si>
    <t>DESTINAÇÃO DOS BENS E/OU SERVIÇOS ADQUIRIDOS</t>
  </si>
  <si>
    <t>NFSE 7572</t>
  </si>
  <si>
    <t>DANFE_552737</t>
  </si>
  <si>
    <t>44.734.671/0001-50</t>
  </si>
  <si>
    <t>DANFE 37770</t>
  </si>
  <si>
    <t>DANFE 1313732</t>
  </si>
  <si>
    <t>DANFE 125991</t>
  </si>
  <si>
    <t>DANFE 463956</t>
  </si>
  <si>
    <t>DANFE 13036</t>
  </si>
  <si>
    <t>ADITIVO 9</t>
  </si>
  <si>
    <t>ADITIVO 7</t>
  </si>
  <si>
    <t>ADITITVO 6</t>
  </si>
  <si>
    <t>ADITIVO 6</t>
  </si>
  <si>
    <t>ADITITVO 7</t>
  </si>
  <si>
    <t>ADITITVO 9</t>
  </si>
  <si>
    <t>ADITIVO 8</t>
  </si>
  <si>
    <t>ADITIVO</t>
  </si>
  <si>
    <t>ADITIVO 3</t>
  </si>
  <si>
    <t>ADITIVO 5</t>
  </si>
  <si>
    <t>CONVÊNIO 01/2020</t>
  </si>
  <si>
    <t>DARF IR NFSE 69</t>
  </si>
  <si>
    <t>DARF NFES 69</t>
  </si>
  <si>
    <t>NFSE-69</t>
  </si>
  <si>
    <t>GPS 2305</t>
  </si>
  <si>
    <t>ÁREAS DE ATENDIMENTO COVID-19</t>
  </si>
  <si>
    <t>UTI COVID-19</t>
  </si>
  <si>
    <t>70.946.009/0001- 75</t>
  </si>
  <si>
    <t>-</t>
  </si>
  <si>
    <t>FOLHA PAGAMENTO SIINTÉTICA COVID-19</t>
  </si>
  <si>
    <t>FOLHA ADIANTAMENTO SINTÉTICA COVID-19</t>
  </si>
  <si>
    <t>RESCISÕES CONTRATUAIS EQUIPE COVID-19</t>
  </si>
  <si>
    <t>COMPROVANTE ISSQN</t>
  </si>
  <si>
    <t>RELATÓRIO SINTÉTICO</t>
  </si>
  <si>
    <t>COMPROVANTE TED</t>
  </si>
  <si>
    <t xml:space="preserve">EXAMES DE TOMOGRAFIA PACIENTES  AREAS COVID </t>
  </si>
  <si>
    <t xml:space="preserve">MATERIAL DE HIGIENE E LIMPEZA </t>
  </si>
  <si>
    <t xml:space="preserve">MATERIAL DE ESCRITÓRIO </t>
  </si>
  <si>
    <t>PRESTAÇÃO SERVIÇO EM ENFERMAGEM PARA HEMODIALISE</t>
  </si>
  <si>
    <t xml:space="preserve">SERVIÇOS MÉDICOS EM NEFROLOGIA </t>
  </si>
  <si>
    <t>PRESTAÇÃO SERVIÇOS MEDICOS EM  CARDIOLOGIA</t>
  </si>
  <si>
    <t>RECURSOS HUMANOS AREAS COVID</t>
  </si>
  <si>
    <t xml:space="preserve">ADITIVO 9 </t>
  </si>
  <si>
    <t>ADITIVO 02</t>
  </si>
  <si>
    <t>TERMO ADITIVO 9</t>
  </si>
  <si>
    <t>15/09/2020</t>
  </si>
  <si>
    <t>22/09/2020</t>
  </si>
  <si>
    <t>30/09/2020</t>
  </si>
  <si>
    <t>01/10/2020</t>
  </si>
  <si>
    <t>02/10/2020</t>
  </si>
  <si>
    <t>05/10/2020</t>
  </si>
  <si>
    <t>07/10/2020</t>
  </si>
  <si>
    <t>07/10/2000</t>
  </si>
  <si>
    <t>08/10/2020</t>
  </si>
  <si>
    <t>09/10/2020</t>
  </si>
  <si>
    <t>15/10/2020</t>
  </si>
  <si>
    <t>19/10/2020</t>
  </si>
  <si>
    <t>20/10/2020</t>
  </si>
  <si>
    <t>21/10/2020</t>
  </si>
  <si>
    <t>22/10/2020</t>
  </si>
  <si>
    <t>23/10/2020</t>
  </si>
  <si>
    <t>26/10/2020</t>
  </si>
  <si>
    <t>27/10/2020</t>
  </si>
  <si>
    <t>28/10/2020</t>
  </si>
  <si>
    <t>03/10/2020</t>
  </si>
  <si>
    <t>29/10/2020</t>
  </si>
  <si>
    <t>31/10/2020</t>
  </si>
  <si>
    <t xml:space="preserve">RTS RIO S A </t>
  </si>
  <si>
    <t xml:space="preserve">PARANA TECNOLOGIA BIOMEDICA </t>
  </si>
  <si>
    <t>COMERCIAL JVD IMPORTAÇÃO E EXPORTAÇÃO LTDA</t>
  </si>
  <si>
    <t xml:space="preserve">JULIANA VENÂNCIO SERVIÇOS MÉDICOS EIRELI-ME </t>
  </si>
  <si>
    <t>GUIA DE RECOLHIMENTO DO FGTS</t>
  </si>
  <si>
    <t>GUIA DA PROVIDÊNCIA SOCIAL</t>
  </si>
  <si>
    <t>SUPERMED COM E IMPOR DE PRODUTOS</t>
  </si>
  <si>
    <t xml:space="preserve">CAIXA ECONOMICA FEDERAL </t>
  </si>
  <si>
    <t>CLINICA LUND DE NEFROLOGIA LTDA</t>
  </si>
  <si>
    <t>IRMA SANTA CASA DE MISERICÓRDIA SÃO ROQUE</t>
  </si>
  <si>
    <t>UNIMED DE SÃO ROQUE-COOPERATIVA TRABALHO MÉDICO</t>
  </si>
  <si>
    <t>IRMA SANTA CASA DE MISERICORDIA DE SÃO ROQUE</t>
  </si>
  <si>
    <t>AIR LIQUIDE BRASIL</t>
  </si>
  <si>
    <t>ASSOCIAÇÃO DOS PROFISSIONAIS DE RESGATE E EMER MEDICAS APREMED</t>
  </si>
  <si>
    <t>TAVARES E GONZALEZ SERVIÇOS MÉDICOS LTDA ME</t>
  </si>
  <si>
    <t>REYLIMP COMERCIO DE MATERIAIS DE HIGIENE E LIMPEZA</t>
  </si>
  <si>
    <t>VERRI &amp; INOCENCIO LABORATORIO CLINICO EIRELI</t>
  </si>
  <si>
    <t xml:space="preserve">BD DISTRIBUIDORA DE MEDICAMENTOS </t>
  </si>
  <si>
    <t xml:space="preserve">CHL PRODUTOS PARA SAUDE LTDA </t>
  </si>
  <si>
    <t>CVS COM ALIMENTOS E SERV DE CARTOES EIRELI</t>
  </si>
  <si>
    <t>ONCOTECH HOSPITALAR COM DE MED LTDA</t>
  </si>
  <si>
    <t xml:space="preserve">CRISTALIA PROD QUIM FARMACEUTICOS LTDA </t>
  </si>
  <si>
    <t xml:space="preserve">CM HOSPITALAR S.A </t>
  </si>
  <si>
    <t xml:space="preserve">BIOHOSP PRODUTOS </t>
  </si>
  <si>
    <t>PRECISION COMERCIAL DIST DE PROD MEDICO HOSP LTDA</t>
  </si>
  <si>
    <t>SERVIMED COMERCIAL LTDA</t>
  </si>
  <si>
    <t>SOQUIMICA LABORATORIOS LTDA</t>
  </si>
  <si>
    <t>CTM EXPRESS DISTRIBUIDORA DE MEDICAMENTOS LTDA</t>
  </si>
  <si>
    <t>SULMEDIC COM DE MED EIRELI</t>
  </si>
  <si>
    <t xml:space="preserve">BIOMEDICAL EQUIPAMENTOS E PRODUTOS MEDICOS E HOSPITALARES </t>
  </si>
  <si>
    <t>CIRURGICA KD LTDA</t>
  </si>
  <si>
    <t xml:space="preserve">JP INDUSTRIA FARMACEUTICA AS </t>
  </si>
  <si>
    <t xml:space="preserve">SUPERMED COM E IMPOR DE PRODUTOS </t>
  </si>
  <si>
    <t>BCR COMERCIO DE PROD NUTRICIONAIS HOSP LTDA</t>
  </si>
  <si>
    <t>REVAL ATACADO</t>
  </si>
  <si>
    <t>PRO HEALTH</t>
  </si>
  <si>
    <t xml:space="preserve">TARIFA BANCARIA </t>
  </si>
  <si>
    <t>NF 128453</t>
  </si>
  <si>
    <t>NF 128826</t>
  </si>
  <si>
    <t xml:space="preserve">TARIFA BANCÁRIA </t>
  </si>
  <si>
    <t>DANFE 2771454</t>
  </si>
  <si>
    <t>DANFE 2771451</t>
  </si>
  <si>
    <t>DANFE 2772727</t>
  </si>
  <si>
    <t>DANFE 2773747</t>
  </si>
  <si>
    <t>DANFE 2774864</t>
  </si>
  <si>
    <t>DANFE 391264</t>
  </si>
  <si>
    <t>DANFE 706592</t>
  </si>
  <si>
    <t>DANFE 847437</t>
  </si>
  <si>
    <t>DANFE 627606</t>
  </si>
  <si>
    <t>DANFE 478205</t>
  </si>
  <si>
    <t xml:space="preserve">DANFE 133499 </t>
  </si>
  <si>
    <t>DANFE 478742</t>
  </si>
  <si>
    <t>DANFE 133511</t>
  </si>
  <si>
    <t>LOCAÇÕES DIVERSAS</t>
  </si>
  <si>
    <t>OUTROS SERVIÇOS DE TERCEIROS</t>
  </si>
  <si>
    <t>RECURSOS HUMANOS 5</t>
  </si>
  <si>
    <t xml:space="preserve">OUTROS MATERIAIS DE CONSUMO </t>
  </si>
  <si>
    <t>SERVIÇOS MEDICOS</t>
  </si>
  <si>
    <t xml:space="preserve">DESPESAS BANCÁRIAS </t>
  </si>
  <si>
    <t xml:space="preserve">SERVIÇOS MÉDICOS </t>
  </si>
  <si>
    <t>SERVIÇOS MÉDICOS</t>
  </si>
  <si>
    <t>OXIGÊNIO / AR COMPRIMIDO</t>
  </si>
  <si>
    <t>16/10/2020</t>
  </si>
  <si>
    <t>03/11/2020</t>
  </si>
  <si>
    <t>04/11/2020</t>
  </si>
  <si>
    <t>05/11/2020</t>
  </si>
  <si>
    <t>09/11/2020</t>
  </si>
  <si>
    <t>13/11/2020</t>
  </si>
  <si>
    <t>16/11/2020</t>
  </si>
  <si>
    <t>17/11/2020</t>
  </si>
  <si>
    <t>18/11/2020</t>
  </si>
  <si>
    <t>19/11/2020</t>
  </si>
  <si>
    <t>23/11/2020</t>
  </si>
  <si>
    <t>24/11/2020</t>
  </si>
  <si>
    <t>25/11/2020</t>
  </si>
  <si>
    <t>26/11/2020</t>
  </si>
  <si>
    <t>27/11/2020</t>
  </si>
  <si>
    <t>30/11/2020</t>
  </si>
  <si>
    <t>AIR LIQUIDE</t>
  </si>
  <si>
    <t>RTS RIO S A</t>
  </si>
  <si>
    <t>JULIANA VENÂNCIO SERVIÇOS MÉDICOS EIRELI ME</t>
  </si>
  <si>
    <t>BCR COMERCIO DE PROD NUTRICIONAIS E HOSP LTDA</t>
  </si>
  <si>
    <t>GUIA DA PROVIDENCIA SOCIAL</t>
  </si>
  <si>
    <t>TAVARES E GONZALES SERVIÇOS MÉDICOS LTDA</t>
  </si>
  <si>
    <t>ASSOCIAÇÃO DOS PROFISSIONAIS DE RESGATE E EMERGÊNCIA MEDICA- APREMED</t>
  </si>
  <si>
    <t xml:space="preserve">IRMA SANTA CASA DE MISERCORDIA DE SÃO ROQUE </t>
  </si>
  <si>
    <t xml:space="preserve">MILENA DIAS </t>
  </si>
  <si>
    <t>MARIANA PEDROSO XAVIER FIUZA</t>
  </si>
  <si>
    <t xml:space="preserve">UNIMED DE SÃO ROQUE </t>
  </si>
  <si>
    <t>CAIXA ECONOMICA FEDERAL</t>
  </si>
  <si>
    <t>FARMARIN IND E COM LTDA</t>
  </si>
  <si>
    <t xml:space="preserve">PRO HEALTH </t>
  </si>
  <si>
    <t>FARMACONN LTDA</t>
  </si>
  <si>
    <t>HDL LOGISTICA HOSPITALAR</t>
  </si>
  <si>
    <t>CESTA BASICA BRASIL COMERCIO DE ALIMENTO</t>
  </si>
  <si>
    <t>BELIVE MEDICAL PRODUTOS HOSPITALARES LTDA</t>
  </si>
  <si>
    <t>NOVA HOSPITALAR COMERCIAL E IMPORTADORA EIRELI ME</t>
  </si>
  <si>
    <t>CIRURGICA FERNANDES C.MAT.CIR.HO.SO.LTDA</t>
  </si>
  <si>
    <t>SOMA SP HOSPITALARES SP</t>
  </si>
  <si>
    <t>SOQUIMICA LABORATÓRIOS LTDA</t>
  </si>
  <si>
    <t>SULMEDIC COMERCIO DE MEDICAMENTOS LTDA</t>
  </si>
  <si>
    <t xml:space="preserve">BELIVE COM DE PRODUTOS </t>
  </si>
  <si>
    <t xml:space="preserve">CHL PRODUTOS PARA A SAUDE </t>
  </si>
  <si>
    <t xml:space="preserve">MNP CUSTODIO COM E PRODUTOS </t>
  </si>
  <si>
    <t>DIPROMED COMERCIO E IMPORTAÇÃO LTDA</t>
  </si>
  <si>
    <t>BIOHOSP</t>
  </si>
  <si>
    <t>CRISTALIA PROD. QUIM. FARMA.LTDA</t>
  </si>
  <si>
    <t xml:space="preserve">CM HOSPITALAR GO </t>
  </si>
  <si>
    <t>MAX MEDICAL COMERCIO DE PRODUTOS</t>
  </si>
  <si>
    <t>OCTA LAB FARMACIA DE MANIP EIRELI</t>
  </si>
  <si>
    <t>NF 0129626</t>
  </si>
  <si>
    <t>NF 0130046</t>
  </si>
  <si>
    <t>DANFE 130510</t>
  </si>
  <si>
    <t>N° FATURA 12</t>
  </si>
  <si>
    <t>GRF S/ FOLHA REF. OUTUBRO/2020</t>
  </si>
  <si>
    <t>GPS S/ FOLHA.REF.OUTUBRO/2020</t>
  </si>
  <si>
    <t>GPS S/ FOLHA COMPL.OUTUBRO /2020</t>
  </si>
  <si>
    <t>DANFE 263556</t>
  </si>
  <si>
    <t>DANFE 254069</t>
  </si>
  <si>
    <t>DANFE 112640</t>
  </si>
  <si>
    <t>DANFE 2800494</t>
  </si>
  <si>
    <t>DANFE 2800465</t>
  </si>
  <si>
    <t>DANFE 2801609</t>
  </si>
  <si>
    <t>DANFE 2805183</t>
  </si>
  <si>
    <t>DANFE 2806885</t>
  </si>
  <si>
    <t>DANFE 2162675</t>
  </si>
  <si>
    <t>DANFE 405987</t>
  </si>
  <si>
    <t>DANFE 405686</t>
  </si>
  <si>
    <t xml:space="preserve">DARF IR S/FOLHA COMPLEMENTAR COVID </t>
  </si>
  <si>
    <t xml:space="preserve">RECURSOS HUMANOS 5 </t>
  </si>
  <si>
    <t>https://www.santacasasr.com.br/pdf/2020/COVID_19/Nov_2020/</t>
  </si>
  <si>
    <t>DANFE_002950.pdf</t>
  </si>
  <si>
    <t>DANFE_003546.pdf</t>
  </si>
  <si>
    <t>DANFE_004288.pdf</t>
  </si>
  <si>
    <t>DANFE_013594.pdf</t>
  </si>
  <si>
    <t>DANFE_025643.pdf</t>
  </si>
  <si>
    <t>DANFE_032407.pdf</t>
  </si>
  <si>
    <t>DANFE_040494.pdf</t>
  </si>
  <si>
    <t>DANFE_046855.pdf</t>
  </si>
  <si>
    <t>DANFE_056001.pdf</t>
  </si>
  <si>
    <t>DANFE_091010.pdf</t>
  </si>
  <si>
    <t>DANFE_070155.pdf</t>
  </si>
  <si>
    <t>DANFE_074474.pdf</t>
  </si>
  <si>
    <t>DANFE_1046842.pdf</t>
  </si>
  <si>
    <t>DANFE_112643.pdf</t>
  </si>
  <si>
    <t>DANFE_128042.pdf</t>
  </si>
  <si>
    <t>DANFE_129626.pdf</t>
  </si>
  <si>
    <t>DANFE_1373284.pdf</t>
  </si>
  <si>
    <t>DANFE_158392.pdf</t>
  </si>
  <si>
    <t>DANFE_198010.pdf</t>
  </si>
  <si>
    <t>DANFE_2162673.pdf</t>
  </si>
  <si>
    <t>DANFE_254062.pdf</t>
  </si>
  <si>
    <t>DANFE_263561.pdf</t>
  </si>
  <si>
    <t>DANFE_2800493.pdf</t>
  </si>
  <si>
    <t>DANFE_302332.pdf</t>
  </si>
  <si>
    <t>DANFE_310815.pdf</t>
  </si>
  <si>
    <t>DANFE_323464.pdf</t>
  </si>
  <si>
    <t>DANFE_5186873.pdf</t>
  </si>
  <si>
    <t>DANFE_858527.pdf</t>
  </si>
  <si>
    <t>DARF_139_50.pdf</t>
  </si>
  <si>
    <t>DARF_172_98.pdf</t>
  </si>
  <si>
    <t>DARF_186_00.pdf</t>
  </si>
  <si>
    <t>RL_PAGTO_OUT_2020.pdf</t>
  </si>
  <si>
    <t>RL_COMPL_OUT_2020.pdf</t>
  </si>
  <si>
    <t>RL_ADIANT_NOV_2020.pdf</t>
  </si>
  <si>
    <t>RL_13_SAL_DEZ_2020_.pdf</t>
  </si>
  <si>
    <t>RL_13_SAL_DEZ_2020.pdf</t>
  </si>
  <si>
    <t>RECISAO_MARIANA_FIUZA.pdf</t>
  </si>
  <si>
    <t>RESCISAO_MILENA_DIAS_VIEIRA.pdf</t>
  </si>
  <si>
    <t>OCTA_LAB.pdf</t>
  </si>
  <si>
    <t>NF_08273.pdf</t>
  </si>
  <si>
    <t>NF_03149.pdf</t>
  </si>
  <si>
    <t>NF_00662.pdf</t>
  </si>
  <si>
    <t>NF_00080.pdf</t>
  </si>
  <si>
    <t>NF_00061_.pdf</t>
  </si>
  <si>
    <t>NF_00061.pdf</t>
  </si>
  <si>
    <t>NF_000338.pdf</t>
  </si>
  <si>
    <t>NF_00012.pdf</t>
  </si>
  <si>
    <t>NF_000111.pdf</t>
  </si>
  <si>
    <t>GRF_63_611_74.pdf</t>
  </si>
  <si>
    <t>GRF_1_158_63.pdf</t>
  </si>
  <si>
    <t>GPS_64_505_39.pdf</t>
  </si>
  <si>
    <t>GPS_1.343_79.pdf</t>
  </si>
  <si>
    <t>DARF_90_00.pdf</t>
  </si>
  <si>
    <t>DARF_83_38.pdf</t>
  </si>
  <si>
    <t>DARF_62_80.pdf</t>
  </si>
  <si>
    <t>DARF_60_00.pdf</t>
  </si>
  <si>
    <t>DARF_45_00.pdf</t>
  </si>
  <si>
    <t>DARF_279_00.pdf</t>
  </si>
  <si>
    <t>DARF_1_574_19.pdf</t>
  </si>
  <si>
    <t>DARF_194_37.pdf</t>
  </si>
  <si>
    <t>NOTA FISCAL</t>
  </si>
  <si>
    <t>DANFE</t>
  </si>
  <si>
    <t>GRF</t>
  </si>
  <si>
    <t>RELATORIO</t>
  </si>
  <si>
    <t>DOCUMENTO RESCISÃO</t>
  </si>
  <si>
    <t>ADITIVO 11</t>
  </si>
  <si>
    <t>ADITITVO 11</t>
  </si>
  <si>
    <t>RTS RIO S/A</t>
  </si>
  <si>
    <t>RMED TECNOLOGIA MÉDICA EIRELI</t>
  </si>
  <si>
    <t>MEDSYSTEM EQUIPAMENTOS MÉDICOS EIRELI-EPP</t>
  </si>
  <si>
    <t>HUMANA ALIMENTAR DIST. MED.PROD.NUTR. LTDA</t>
  </si>
  <si>
    <t>ASAAS GESTÃO FINANCEIRA S.A</t>
  </si>
  <si>
    <t>HDL LOGÍSTICA HOSPITALAR</t>
  </si>
  <si>
    <t>CRISTÁLIA PROD. QUÍMICOS FARMACEUTICOS LTDA</t>
  </si>
  <si>
    <t xml:space="preserve">IRM. SANTA CASA DE MISERCORDIA DE SÃO ROQUE </t>
  </si>
  <si>
    <t>HUMANA ALIMENTAR DIST. MED. PROD. NUTR. LTDA</t>
  </si>
  <si>
    <t>SOMA PRODUTOS HOSPITALARES SP</t>
  </si>
  <si>
    <t>ASSOCIAÇÃO DOS PROFISSIONAIS DE RESGATE E EMERGÊNCIAS MÉDICAS-APREMED</t>
  </si>
  <si>
    <t>VERRI &amp; INOCÊNCIO LABORATÓRIO CLÍNICO-EIRELI</t>
  </si>
  <si>
    <t>UNIMED DE SÃO ROQUE- COOPERATIVA TRABALHO MÉDICO</t>
  </si>
  <si>
    <t>BELIVE COMÉRCIO DE PRODUTOD HOSPITALAR LTDA</t>
  </si>
  <si>
    <t>TAVARES E GONZALES SERVIÇOS MÉDICOS LTDA-ME</t>
  </si>
  <si>
    <t>NICHOLAS RODRIGUES MIGLIOLI</t>
  </si>
  <si>
    <t>ECHILEY NARRIMAN COMINI</t>
  </si>
  <si>
    <t>MNP CUSTÓDIO COMÉRCIO DE PRODUTOS HOSPITALARES EIRELI</t>
  </si>
  <si>
    <t>CIRURGICA FERNANDES C. MAT. CIR. HO. SO. LTDA</t>
  </si>
  <si>
    <t>CHL PRODUTOS PARA A SAÚDE</t>
  </si>
  <si>
    <t>DUPATRI HOSPITALAR COM. IMP. EXP. LTDA</t>
  </si>
  <si>
    <t>GRANDESC MATERIAIS HOSPITALARES EIRELI</t>
  </si>
  <si>
    <t>PRECISION COMERCIAL DISTRIB. DE PROD. MÉDICO HOSP. LTDA</t>
  </si>
  <si>
    <t>PRO HEALTH DISTRIBUIDORA DE MEDICAMENTOS EIRELI-ME</t>
  </si>
  <si>
    <t>MULTIFARMA COMÉRCIO E REPRESENTAÇÕES LTDA</t>
  </si>
  <si>
    <t>BIOHOSP PRODUTOS</t>
  </si>
  <si>
    <t>BIOMEDICAL EQUIPAMENTOS E PRODUTOS MÉDICO CIRÚRGICOS LTDA</t>
  </si>
  <si>
    <t>HOSPFAR IND.E COM. DE PROD. HOSP. S/A</t>
  </si>
  <si>
    <t>ANBIOTON IMPORTADORA LTDA</t>
  </si>
  <si>
    <t>CTM EXPRESS DISTRIB. DE MEDICAMENTOS LTDA</t>
  </si>
  <si>
    <t>EXPRESSMEDICAL COM. AT. AC. E VAR. DE CORREL. MÉDICOS LTDA</t>
  </si>
  <si>
    <t>SALUTEM COMÉRCIO DE MÓVEIS HOSPITALARES EIRELLI</t>
  </si>
  <si>
    <t>GELATOTEC IND. E COM. DE ARTEFATOS EIRELI</t>
  </si>
  <si>
    <t>FUNDO NACIONAL DE SAÚDE</t>
  </si>
  <si>
    <t>BRITO GESTÃO E COORDENAÇÃO DE CLÍNICAS LTDA</t>
  </si>
  <si>
    <t>MAX MEDICAL COMÉRCIO DE PRODUTOS</t>
  </si>
  <si>
    <t>MEDCOMEX COM. DE EQUIP. MÉDICOS E HOSP. EPP</t>
  </si>
  <si>
    <t>ROSELI NUNES NOGUEIRA</t>
  </si>
  <si>
    <t>DÉBORA CRISTINA HILÁRIO</t>
  </si>
  <si>
    <t>ELAINE APARECIDA FERNANDES SARAIVA</t>
  </si>
  <si>
    <t>EVELIN NATALIE LEITE VIEIRA ARANHA</t>
  </si>
  <si>
    <t>JONATAS CAETANO</t>
  </si>
  <si>
    <t>JOSIANE CLARO OCTAVIO</t>
  </si>
  <si>
    <t>KARINA DA SILVA CERQUEIRA</t>
  </si>
  <si>
    <t>SUELY APARECIDA DOS SANTOS</t>
  </si>
  <si>
    <t>VANESSA FARIAS DA SILVA</t>
  </si>
  <si>
    <t>VIVALDO PONTES DO NASCIMENTO</t>
  </si>
  <si>
    <t>JOSIANE CLARA OCTAVIO</t>
  </si>
  <si>
    <t xml:space="preserve">ROSELI NUNES NOGUEIRA </t>
  </si>
  <si>
    <t>CBS MÉDICO CIENTÍFICA S/A</t>
  </si>
  <si>
    <t>MULT MED EQUIPAMENTOS HOSPITALARES LTDA</t>
  </si>
  <si>
    <t>LD BRASIL HOLDING LTDA</t>
  </si>
  <si>
    <t>OUTRAS DESPESAS</t>
  </si>
  <si>
    <t>09/12/2020</t>
  </si>
  <si>
    <t>10/12/2020</t>
  </si>
  <si>
    <t>14/12/2020</t>
  </si>
  <si>
    <t>15/12/2020</t>
  </si>
  <si>
    <t>17/12/2020</t>
  </si>
  <si>
    <t>18/12/2020</t>
  </si>
  <si>
    <t>DANFE-132420</t>
  </si>
  <si>
    <t>DANFE-132790</t>
  </si>
  <si>
    <t>NFSe-677</t>
  </si>
  <si>
    <t>DANFE-255516</t>
  </si>
  <si>
    <t>DANFE-7900</t>
  </si>
  <si>
    <t>DANFE-2810651</t>
  </si>
  <si>
    <t>DANFE-2811446</t>
  </si>
  <si>
    <t>DANFE-2811426</t>
  </si>
  <si>
    <t>DANFE-2811734</t>
  </si>
  <si>
    <t>DANFE-2816255</t>
  </si>
  <si>
    <t>DANFE-2826105</t>
  </si>
  <si>
    <t>DANFE-2831213</t>
  </si>
  <si>
    <t>GRF S/ FOLHA REF. DEZEMBRO/2020</t>
  </si>
  <si>
    <t>FOLHA COMPLEMENTAR (P.P)</t>
  </si>
  <si>
    <t>FOLHA PAGAMENTO NOVEMBRO 2020 (P.P)</t>
  </si>
  <si>
    <t>DANFE-49680</t>
  </si>
  <si>
    <t>DANFE-158799</t>
  </si>
  <si>
    <t>DANFE-159045</t>
  </si>
  <si>
    <t>NFSe-8411</t>
  </si>
  <si>
    <t>Nfes-65</t>
  </si>
  <si>
    <t>Nfes-3303</t>
  </si>
  <si>
    <t>DANFE-70606</t>
  </si>
  <si>
    <t>NFSe-63</t>
  </si>
  <si>
    <t>DANFE-11161</t>
  </si>
  <si>
    <t>TERMO DE RESCISÃO CONTRATUAL</t>
  </si>
  <si>
    <t>DANFE-25894</t>
  </si>
  <si>
    <t>DANFE-861508</t>
  </si>
  <si>
    <t>DANFE-2167431</t>
  </si>
  <si>
    <t>DANFE-1286348</t>
  </si>
  <si>
    <t>DANFE-3592</t>
  </si>
  <si>
    <t>DANFE-1144721</t>
  </si>
  <si>
    <t>DANFE-27288</t>
  </si>
  <si>
    <t>DANFE-50155</t>
  </si>
  <si>
    <t>DANFE-12544</t>
  </si>
  <si>
    <t>DANFE-13683</t>
  </si>
  <si>
    <t>DANFE-113274</t>
  </si>
  <si>
    <t>DANFE-3029</t>
  </si>
  <si>
    <t>DANFE-146067</t>
  </si>
  <si>
    <t>DANFE-56186</t>
  </si>
  <si>
    <t>DANFE-41179</t>
  </si>
  <si>
    <t>DANFE-315452</t>
  </si>
  <si>
    <t>DANFE-129244</t>
  </si>
  <si>
    <t>DANFE-916952</t>
  </si>
  <si>
    <t>DANFE-128463</t>
  </si>
  <si>
    <t>DANFE-10371</t>
  </si>
  <si>
    <t>DANFE-50190</t>
  </si>
  <si>
    <t>DANFE-5212923</t>
  </si>
  <si>
    <t>DANFE-56212</t>
  </si>
  <si>
    <t>DANFE-10899 (P.P)</t>
  </si>
  <si>
    <t>DANFE-113463</t>
  </si>
  <si>
    <t>DANFE-3145</t>
  </si>
  <si>
    <t>TRANSFERÊNCIA  ENTRE CONTAS</t>
  </si>
  <si>
    <t>NFSe-119</t>
  </si>
  <si>
    <t>NFSe-691</t>
  </si>
  <si>
    <t>FOLHA ADIANTAMENTO SALÁRIO DEZEMBRO/2020</t>
  </si>
  <si>
    <t>DANFE-74998</t>
  </si>
  <si>
    <t>DANFE-1142</t>
  </si>
  <si>
    <t>GRRF RESCISÓRIA</t>
  </si>
  <si>
    <t>RESCISÃO CONTRATUAL</t>
  </si>
  <si>
    <t>DANFE-1054130</t>
  </si>
  <si>
    <t>DANFE-40644</t>
  </si>
  <si>
    <t>DANFE-351930 (P.P)</t>
  </si>
  <si>
    <t>NFSe-89</t>
  </si>
  <si>
    <t xml:space="preserve">DARF IR S/ PAGAMENTO NOVEMBRO COVID </t>
  </si>
  <si>
    <t xml:space="preserve">DARF IRRF S/NF-677 LUND </t>
  </si>
  <si>
    <t xml:space="preserve">DARF PCC S/NF-677 LUND </t>
  </si>
  <si>
    <t>DARF IR S/ RESCISÃO COVID-19</t>
  </si>
  <si>
    <t>DARF IR S/ ADIANTAMENTO COVID-19</t>
  </si>
  <si>
    <t>DARF IR S/ NFSe-63 TAVARES</t>
  </si>
  <si>
    <t>DARF IR S/ NFs-691-LUND</t>
  </si>
  <si>
    <t>DARF IR S/ NFS-119-BRITO</t>
  </si>
  <si>
    <t>DARF PCC S/ NFS-119-BRITO</t>
  </si>
  <si>
    <t>DARF PCC S/ NFs-691-LUND</t>
  </si>
  <si>
    <t>DARF PCC S/ NFSe-63 TAVARES</t>
  </si>
  <si>
    <t>GPS (P.P)</t>
  </si>
  <si>
    <t>DARF IRRF S/ NFS-89 JULIANA</t>
  </si>
  <si>
    <t>DARF PCC S/ NFS-89 JULIANA</t>
  </si>
  <si>
    <t>DANFE 56 (P.P)</t>
  </si>
  <si>
    <t xml:space="preserve">CONTRATAÇÃO DE SERVIÇOS </t>
  </si>
  <si>
    <t>COMPRA DIRETA COM COTAÇÃO DE PREÇO</t>
  </si>
  <si>
    <t xml:space="preserve">DARF </t>
  </si>
  <si>
    <t>DANFE-59</t>
  </si>
  <si>
    <t>NFSe-82</t>
  </si>
  <si>
    <t>DARF PCC S/NF 82 JULIANA</t>
  </si>
  <si>
    <t xml:space="preserve">DARF IRRF S/NF 82 JULIANA </t>
  </si>
  <si>
    <t>DANFE-3275</t>
  </si>
  <si>
    <t>NF FATURA- 16</t>
  </si>
  <si>
    <t>DANFE-132080</t>
  </si>
  <si>
    <t>DANFE-57905</t>
  </si>
  <si>
    <t>DANFE-11109</t>
  </si>
  <si>
    <t>RESCISÃO_1</t>
  </si>
  <si>
    <t>RESCISÃO_2</t>
  </si>
  <si>
    <t>RESCISÃO_3</t>
  </si>
  <si>
    <t>RESCISÃO_5</t>
  </si>
  <si>
    <t>RESCISÃO_6</t>
  </si>
  <si>
    <t>NFSe-3303</t>
  </si>
  <si>
    <t>DANFE-10899</t>
  </si>
  <si>
    <t>NFSe-65</t>
  </si>
  <si>
    <t>GRRF_DEBORA</t>
  </si>
  <si>
    <t>GRRF_RESCISÓRIA</t>
  </si>
  <si>
    <t>GRRF_ROSELI</t>
  </si>
  <si>
    <t>GRRF_ELAINE</t>
  </si>
  <si>
    <t>GRRF_JONATAS</t>
  </si>
  <si>
    <t>GRRF_JOSIANE</t>
  </si>
  <si>
    <t>GRRF_KARINA</t>
  </si>
  <si>
    <t>GRRF_SUELY</t>
  </si>
  <si>
    <t>GRRF_VANESSA</t>
  </si>
  <si>
    <t>GRRF_VIVALDO</t>
  </si>
  <si>
    <t>RESCISÃO_7</t>
  </si>
  <si>
    <t>RESCISÃO_9</t>
  </si>
  <si>
    <t>RESCISÃO_10</t>
  </si>
  <si>
    <t>RESCISÃO_11</t>
  </si>
  <si>
    <t>RESCISÃO_12</t>
  </si>
  <si>
    <t>TRANSFERÊNCIA ENTRE CONTAS</t>
  </si>
  <si>
    <t xml:space="preserve">DANFE-10899 </t>
  </si>
  <si>
    <t>FOLHA_OUT_COVID</t>
  </si>
  <si>
    <t>FOLHA_COMP_OUT</t>
  </si>
  <si>
    <t xml:space="preserve">FOLHA_NOV_COVID </t>
  </si>
  <si>
    <t>FOLHA_COMP_NOV</t>
  </si>
  <si>
    <t>FOLHA_DEZ_COVID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</si>
</sst>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&quot;R$ &quot;* #,##0.00_);_(&quot;R$ &quot;* \(#,##0.00\);_(&quot;R$ &quot;* &quot;-&quot;??_);_(@_)"/>
    <numFmt numFmtId="165" formatCode="_(* #,##0.00_);_(* \(#,##0.00\);_(* \-??_);_(@_)"/>
    <numFmt numFmtId="166" formatCode="[$-416]mmmm\-yy;@"/>
    <numFmt numFmtId="167" formatCode="&quot;R$&quot;\ #,##0.00"/>
    <numFmt numFmtId="168" formatCode="[$-F800]dddd\,\ mmmm\ dd\,\ yyyy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0"/>
      <color indexed="8"/>
      <name val="MS Sans Serif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Calibri"/>
      <family val="2"/>
      <scheme val="minor"/>
    </font>
    <font>
      <u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9"/>
      <color rgb="FFFF000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9"/>
      <color indexed="8"/>
      <name val="Calibri"/>
      <family val="2"/>
      <scheme val="minor"/>
    </font>
    <font>
      <sz val="9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8">
    <xf numFmtId="0" fontId="0" fillId="0" borderId="0"/>
    <xf numFmtId="166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166" fontId="2" fillId="0" borderId="0"/>
    <xf numFmtId="166" fontId="2" fillId="0" borderId="0"/>
    <xf numFmtId="166" fontId="2" fillId="0" borderId="0"/>
    <xf numFmtId="166" fontId="4" fillId="0" borderId="0"/>
    <xf numFmtId="166" fontId="4" fillId="0" borderId="0"/>
    <xf numFmtId="166" fontId="4" fillId="0" borderId="0"/>
    <xf numFmtId="166" fontId="5" fillId="0" borderId="0"/>
    <xf numFmtId="166" fontId="5" fillId="0" borderId="0"/>
    <xf numFmtId="166" fontId="5" fillId="0" borderId="0"/>
    <xf numFmtId="166" fontId="5" fillId="0" borderId="0"/>
    <xf numFmtId="166" fontId="5" fillId="0" borderId="0"/>
    <xf numFmtId="0" fontId="2" fillId="0" borderId="0"/>
    <xf numFmtId="0" fontId="2" fillId="0" borderId="0"/>
    <xf numFmtId="165" fontId="4" fillId="0" borderId="0" applyFill="0" applyBorder="0" applyAlignment="0" applyProtection="0"/>
    <xf numFmtId="0" fontId="6" fillId="0" borderId="0" applyNumberFormat="0" applyFill="0" applyBorder="0" applyAlignment="0" applyProtection="0"/>
  </cellStyleXfs>
  <cellXfs count="113">
    <xf numFmtId="0" fontId="0" fillId="0" borderId="0" xfId="0"/>
    <xf numFmtId="166" fontId="7" fillId="0" borderId="1" xfId="27" applyNumberFormat="1" applyFont="1" applyFill="1" applyBorder="1" applyAlignment="1">
      <alignment horizontal="left" vertical="center"/>
    </xf>
    <xf numFmtId="166" fontId="7" fillId="0" borderId="1" xfId="27" applyNumberFormat="1" applyFont="1" applyFill="1" applyBorder="1" applyAlignment="1">
      <alignment horizontal="justify" vertical="center"/>
    </xf>
    <xf numFmtId="0" fontId="7" fillId="0" borderId="1" xfId="27" applyFont="1" applyFill="1" applyBorder="1" applyAlignment="1">
      <alignment vertical="center"/>
    </xf>
    <xf numFmtId="49" fontId="7" fillId="0" borderId="1" xfId="27" applyNumberFormat="1" applyFont="1" applyFill="1" applyBorder="1" applyAlignment="1">
      <alignment horizontal="left" vertical="center"/>
    </xf>
    <xf numFmtId="0" fontId="7" fillId="0" borderId="1" xfId="27" applyFont="1" applyFill="1" applyBorder="1" applyAlignment="1">
      <alignment horizontal="justify" vertical="center"/>
    </xf>
    <xf numFmtId="49" fontId="7" fillId="0" borderId="1" xfId="27" applyNumberFormat="1" applyFont="1" applyFill="1" applyBorder="1" applyAlignment="1">
      <alignment horizontal="justify" vertical="center"/>
    </xf>
    <xf numFmtId="166" fontId="7" fillId="0" borderId="1" xfId="27" applyNumberFormat="1" applyFont="1" applyFill="1" applyBorder="1" applyAlignment="1">
      <alignment vertical="center"/>
    </xf>
    <xf numFmtId="0" fontId="7" fillId="0" borderId="1" xfId="27" applyNumberFormat="1" applyFont="1" applyFill="1" applyBorder="1" applyAlignment="1">
      <alignment vertical="center"/>
    </xf>
    <xf numFmtId="166" fontId="8" fillId="0" borderId="1" xfId="27" applyNumberFormat="1" applyFont="1" applyFill="1" applyBorder="1" applyAlignment="1">
      <alignment horizontal="left" vertical="center"/>
    </xf>
    <xf numFmtId="166" fontId="9" fillId="0" borderId="1" xfId="16" applyFont="1" applyFill="1" applyBorder="1" applyAlignment="1">
      <alignment horizontal="center" vertical="center"/>
    </xf>
    <xf numFmtId="166" fontId="10" fillId="0" borderId="1" xfId="16" applyFont="1" applyFill="1" applyBorder="1" applyAlignment="1">
      <alignment horizontal="left" vertical="center"/>
    </xf>
    <xf numFmtId="166" fontId="11" fillId="0" borderId="1" xfId="1" applyFont="1" applyFill="1" applyBorder="1" applyAlignment="1">
      <alignment horizontal="justify" vertical="center"/>
    </xf>
    <xf numFmtId="166" fontId="11" fillId="0" borderId="1" xfId="1" applyFont="1" applyFill="1" applyBorder="1" applyAlignment="1">
      <alignment vertical="center"/>
    </xf>
    <xf numFmtId="0" fontId="11" fillId="0" borderId="1" xfId="0" applyFont="1" applyFill="1" applyBorder="1" applyAlignment="1">
      <alignment horizontal="justify" vertical="center"/>
    </xf>
    <xf numFmtId="49" fontId="10" fillId="0" borderId="1" xfId="16" applyNumberFormat="1" applyFont="1" applyFill="1" applyBorder="1" applyAlignment="1">
      <alignment horizontal="left" vertical="center"/>
    </xf>
    <xf numFmtId="0" fontId="12" fillId="0" borderId="1" xfId="27" applyFont="1" applyFill="1" applyBorder="1" applyAlignment="1">
      <alignment horizontal="justify" vertical="center"/>
    </xf>
    <xf numFmtId="0" fontId="13" fillId="0" borderId="1" xfId="0" applyFont="1" applyBorder="1" applyAlignment="1">
      <alignment horizontal="center" vertical="center"/>
    </xf>
    <xf numFmtId="164" fontId="9" fillId="0" borderId="1" xfId="2" applyFont="1" applyFill="1" applyBorder="1" applyAlignment="1" applyProtection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1" xfId="0" applyFont="1" applyBorder="1" applyAlignment="1">
      <alignment vertical="center"/>
    </xf>
    <xf numFmtId="166" fontId="10" fillId="0" borderId="1" xfId="16" applyFont="1" applyFill="1" applyBorder="1" applyAlignment="1">
      <alignment horizontal="center" vertical="center"/>
    </xf>
    <xf numFmtId="167" fontId="10" fillId="0" borderId="1" xfId="2" applyNumberFormat="1" applyFont="1" applyFill="1" applyBorder="1" applyAlignment="1" applyProtection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166" fontId="11" fillId="0" borderId="1" xfId="1" applyFont="1" applyFill="1" applyBorder="1" applyAlignment="1">
      <alignment horizontal="center" vertical="center"/>
    </xf>
    <xf numFmtId="167" fontId="11" fillId="0" borderId="1" xfId="2" applyNumberFormat="1" applyFont="1" applyFill="1" applyBorder="1" applyAlignment="1">
      <alignment horizontal="center" vertical="center"/>
    </xf>
    <xf numFmtId="49" fontId="10" fillId="0" borderId="1" xfId="16" applyNumberFormat="1" applyFont="1" applyFill="1" applyBorder="1" applyAlignment="1">
      <alignment horizontal="center" vertical="center"/>
    </xf>
    <xf numFmtId="167" fontId="10" fillId="0" borderId="1" xfId="3" applyNumberFormat="1" applyFont="1" applyFill="1" applyBorder="1" applyAlignment="1" applyProtection="1">
      <alignment horizontal="center" vertical="center"/>
    </xf>
    <xf numFmtId="166" fontId="11" fillId="0" borderId="1" xfId="1" applyFont="1" applyFill="1" applyBorder="1" applyAlignment="1">
      <alignment horizontal="left" vertical="center"/>
    </xf>
    <xf numFmtId="49" fontId="10" fillId="2" borderId="1" xfId="16" applyNumberFormat="1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center" vertical="center"/>
    </xf>
    <xf numFmtId="166" fontId="10" fillId="2" borderId="1" xfId="16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Fill="1" applyBorder="1" applyAlignment="1">
      <alignment horizontal="left" vertical="center"/>
    </xf>
    <xf numFmtId="0" fontId="15" fillId="0" borderId="1" xfId="0" applyFont="1" applyFill="1" applyBorder="1" applyAlignment="1">
      <alignment vertical="center"/>
    </xf>
    <xf numFmtId="0" fontId="15" fillId="0" borderId="1" xfId="0" applyFont="1" applyFill="1" applyBorder="1" applyAlignment="1">
      <alignment horizontal="center" vertical="center"/>
    </xf>
    <xf numFmtId="49" fontId="10" fillId="2" borderId="1" xfId="16" applyNumberFormat="1" applyFont="1" applyFill="1" applyBorder="1" applyAlignment="1">
      <alignment horizontal="center" vertical="center"/>
    </xf>
    <xf numFmtId="0" fontId="15" fillId="0" borderId="1" xfId="0" applyFont="1" applyBorder="1" applyAlignment="1">
      <alignment vertical="center"/>
    </xf>
    <xf numFmtId="0" fontId="11" fillId="2" borderId="1" xfId="0" applyFont="1" applyFill="1" applyBorder="1" applyAlignment="1">
      <alignment horizontal="center" vertical="center"/>
    </xf>
    <xf numFmtId="166" fontId="10" fillId="2" borderId="1" xfId="16" applyFont="1" applyFill="1" applyBorder="1" applyAlignment="1">
      <alignment horizontal="left" vertical="center"/>
    </xf>
    <xf numFmtId="0" fontId="15" fillId="0" borderId="1" xfId="0" applyNumberFormat="1" applyFont="1" applyFill="1" applyBorder="1" applyAlignment="1" applyProtection="1">
      <alignment vertical="center"/>
    </xf>
    <xf numFmtId="0" fontId="11" fillId="0" borderId="0" xfId="0" applyFont="1" applyAlignment="1">
      <alignment horizontal="left" vertical="center"/>
    </xf>
    <xf numFmtId="0" fontId="16" fillId="0" borderId="1" xfId="0" applyFont="1" applyBorder="1" applyAlignment="1">
      <alignment vertical="center"/>
    </xf>
    <xf numFmtId="0" fontId="16" fillId="0" borderId="1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center" vertical="center"/>
    </xf>
    <xf numFmtId="49" fontId="16" fillId="0" borderId="1" xfId="16" applyNumberFormat="1" applyFont="1" applyFill="1" applyBorder="1" applyAlignment="1">
      <alignment horizontal="center" vertical="center"/>
    </xf>
    <xf numFmtId="167" fontId="16" fillId="0" borderId="1" xfId="3" applyNumberFormat="1" applyFont="1" applyFill="1" applyBorder="1" applyAlignment="1" applyProtection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0" xfId="0" applyFont="1" applyAlignment="1">
      <alignment vertical="center"/>
    </xf>
    <xf numFmtId="167" fontId="10" fillId="2" borderId="1" xfId="3" applyNumberFormat="1" applyFont="1" applyFill="1" applyBorder="1" applyAlignment="1" applyProtection="1">
      <alignment horizontal="center" vertical="center"/>
    </xf>
    <xf numFmtId="0" fontId="15" fillId="0" borderId="1" xfId="0" applyNumberFormat="1" applyFont="1" applyFill="1" applyBorder="1" applyAlignment="1" applyProtection="1">
      <alignment horizontal="left" vertical="center"/>
    </xf>
    <xf numFmtId="0" fontId="15" fillId="0" borderId="1" xfId="0" applyNumberFormat="1" applyFont="1" applyFill="1" applyBorder="1" applyAlignment="1" applyProtection="1">
      <alignment horizontal="center" vertical="center"/>
    </xf>
    <xf numFmtId="166" fontId="11" fillId="0" borderId="1" xfId="16" applyFont="1" applyFill="1" applyBorder="1" applyAlignment="1">
      <alignment horizontal="left" vertical="center"/>
    </xf>
    <xf numFmtId="49" fontId="11" fillId="0" borderId="1" xfId="16" applyNumberFormat="1" applyFont="1" applyFill="1" applyBorder="1" applyAlignment="1">
      <alignment horizontal="center" vertical="center"/>
    </xf>
    <xf numFmtId="166" fontId="11" fillId="0" borderId="1" xfId="16" applyFont="1" applyFill="1" applyBorder="1" applyAlignment="1">
      <alignment horizontal="center" vertical="center"/>
    </xf>
    <xf numFmtId="167" fontId="11" fillId="0" borderId="1" xfId="3" applyNumberFormat="1" applyFont="1" applyFill="1" applyBorder="1" applyAlignment="1" applyProtection="1">
      <alignment horizontal="center" vertical="center"/>
    </xf>
    <xf numFmtId="166" fontId="10" fillId="2" borderId="1" xfId="16" applyFont="1" applyFill="1" applyBorder="1" applyAlignment="1">
      <alignment horizontal="left"/>
    </xf>
    <xf numFmtId="0" fontId="10" fillId="2" borderId="1" xfId="16" applyNumberFormat="1" applyFont="1" applyFill="1" applyBorder="1" applyAlignment="1">
      <alignment horizontal="left"/>
    </xf>
    <xf numFmtId="14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right" vertical="center"/>
    </xf>
    <xf numFmtId="166" fontId="10" fillId="2" borderId="1" xfId="16" applyFont="1" applyFill="1" applyBorder="1" applyAlignment="1">
      <alignment horizontal="center"/>
    </xf>
    <xf numFmtId="0" fontId="10" fillId="2" borderId="1" xfId="16" applyNumberFormat="1" applyFont="1" applyFill="1" applyBorder="1" applyAlignment="1">
      <alignment horizontal="center"/>
    </xf>
    <xf numFmtId="166" fontId="10" fillId="0" borderId="1" xfId="16" applyFont="1" applyFill="1" applyBorder="1" applyAlignment="1">
      <alignment horizontal="left"/>
    </xf>
    <xf numFmtId="166" fontId="10" fillId="0" borderId="1" xfId="16" applyFont="1" applyFill="1" applyBorder="1" applyAlignment="1">
      <alignment horizontal="center"/>
    </xf>
    <xf numFmtId="0" fontId="7" fillId="0" borderId="1" xfId="27" applyFont="1" applyBorder="1" applyAlignment="1">
      <alignment vertical="center"/>
    </xf>
    <xf numFmtId="0" fontId="7" fillId="0" borderId="1" xfId="27" applyFont="1" applyBorder="1"/>
    <xf numFmtId="166" fontId="7" fillId="2" borderId="1" xfId="27" applyNumberFormat="1" applyFont="1" applyFill="1" applyBorder="1" applyAlignment="1">
      <alignment horizontal="left"/>
    </xf>
    <xf numFmtId="0" fontId="7" fillId="2" borderId="1" xfId="27" applyNumberFormat="1" applyFont="1" applyFill="1" applyBorder="1" applyAlignment="1">
      <alignment horizontal="left"/>
    </xf>
    <xf numFmtId="166" fontId="7" fillId="0" borderId="1" xfId="27" applyNumberFormat="1" applyFont="1" applyFill="1" applyBorder="1" applyAlignment="1">
      <alignment horizontal="left"/>
    </xf>
    <xf numFmtId="14" fontId="9" fillId="0" borderId="2" xfId="16" applyNumberFormat="1" applyFont="1" applyFill="1" applyBorder="1" applyAlignment="1">
      <alignment horizontal="center" vertical="center"/>
    </xf>
    <xf numFmtId="168" fontId="11" fillId="0" borderId="2" xfId="1" applyNumberFormat="1" applyFont="1" applyFill="1" applyBorder="1" applyAlignment="1">
      <alignment horizontal="center" vertical="center"/>
    </xf>
    <xf numFmtId="168" fontId="10" fillId="0" borderId="2" xfId="16" applyNumberFormat="1" applyFont="1" applyFill="1" applyBorder="1" applyAlignment="1">
      <alignment horizontal="center" vertical="center"/>
    </xf>
    <xf numFmtId="168" fontId="11" fillId="0" borderId="2" xfId="0" applyNumberFormat="1" applyFont="1" applyFill="1" applyBorder="1" applyAlignment="1">
      <alignment horizontal="center" vertical="center"/>
    </xf>
    <xf numFmtId="168" fontId="10" fillId="2" borderId="2" xfId="16" applyNumberFormat="1" applyFont="1" applyFill="1" applyBorder="1" applyAlignment="1">
      <alignment horizontal="center" vertical="center"/>
    </xf>
    <xf numFmtId="168" fontId="11" fillId="2" borderId="2" xfId="0" applyNumberFormat="1" applyFont="1" applyFill="1" applyBorder="1" applyAlignment="1">
      <alignment horizontal="center" vertical="center"/>
    </xf>
    <xf numFmtId="168" fontId="10" fillId="3" borderId="2" xfId="16" applyNumberFormat="1" applyFont="1" applyFill="1" applyBorder="1" applyAlignment="1">
      <alignment horizontal="center" vertical="center"/>
    </xf>
    <xf numFmtId="168" fontId="16" fillId="2" borderId="2" xfId="16" applyNumberFormat="1" applyFont="1" applyFill="1" applyBorder="1" applyAlignment="1">
      <alignment horizontal="center" vertical="center"/>
    </xf>
    <xf numFmtId="168" fontId="11" fillId="0" borderId="2" xfId="16" applyNumberFormat="1" applyFont="1" applyFill="1" applyBorder="1" applyAlignment="1">
      <alignment horizontal="center" vertical="center"/>
    </xf>
    <xf numFmtId="49" fontId="11" fillId="2" borderId="2" xfId="13" applyNumberFormat="1" applyFont="1" applyFill="1" applyBorder="1" applyAlignment="1">
      <alignment horizontal="center"/>
    </xf>
    <xf numFmtId="14" fontId="11" fillId="2" borderId="2" xfId="13" applyNumberFormat="1" applyFont="1" applyFill="1" applyBorder="1" applyAlignment="1">
      <alignment horizontal="center"/>
    </xf>
    <xf numFmtId="49" fontId="11" fillId="0" borderId="2" xfId="13" applyNumberFormat="1" applyFont="1" applyFill="1" applyBorder="1" applyAlignment="1">
      <alignment horizontal="center"/>
    </xf>
    <xf numFmtId="14" fontId="11" fillId="0" borderId="2" xfId="0" applyNumberFormat="1" applyFont="1" applyBorder="1" applyAlignment="1">
      <alignment horizontal="center" vertical="center"/>
    </xf>
    <xf numFmtId="164" fontId="9" fillId="0" borderId="3" xfId="2" applyFont="1" applyFill="1" applyBorder="1" applyAlignment="1" applyProtection="1">
      <alignment horizontal="right" vertical="center"/>
    </xf>
    <xf numFmtId="167" fontId="10" fillId="0" borderId="3" xfId="2" applyNumberFormat="1" applyFont="1" applyFill="1" applyBorder="1" applyAlignment="1" applyProtection="1">
      <alignment horizontal="right" vertical="center"/>
    </xf>
    <xf numFmtId="167" fontId="11" fillId="0" borderId="3" xfId="2" applyNumberFormat="1" applyFont="1" applyFill="1" applyBorder="1" applyAlignment="1">
      <alignment horizontal="right" vertical="center"/>
    </xf>
    <xf numFmtId="167" fontId="10" fillId="0" borderId="3" xfId="3" applyNumberFormat="1" applyFont="1" applyFill="1" applyBorder="1" applyAlignment="1" applyProtection="1">
      <alignment horizontal="right" vertical="center"/>
    </xf>
    <xf numFmtId="167" fontId="10" fillId="2" borderId="3" xfId="3" applyNumberFormat="1" applyFont="1" applyFill="1" applyBorder="1" applyAlignment="1" applyProtection="1">
      <alignment horizontal="right" vertical="center"/>
    </xf>
    <xf numFmtId="167" fontId="16" fillId="0" borderId="3" xfId="3" applyNumberFormat="1" applyFont="1" applyFill="1" applyBorder="1" applyAlignment="1" applyProtection="1">
      <alignment horizontal="right" vertical="center"/>
    </xf>
    <xf numFmtId="167" fontId="11" fillId="0" borderId="3" xfId="3" applyNumberFormat="1" applyFont="1" applyFill="1" applyBorder="1" applyAlignment="1" applyProtection="1">
      <alignment horizontal="right" vertical="center"/>
    </xf>
    <xf numFmtId="167" fontId="10" fillId="2" borderId="3" xfId="3" applyNumberFormat="1" applyFont="1" applyFill="1" applyBorder="1" applyAlignment="1" applyProtection="1">
      <alignment horizontal="right"/>
    </xf>
    <xf numFmtId="167" fontId="10" fillId="0" borderId="3" xfId="3" applyNumberFormat="1" applyFont="1" applyFill="1" applyBorder="1" applyAlignment="1" applyProtection="1">
      <alignment horizontal="right"/>
    </xf>
    <xf numFmtId="0" fontId="11" fillId="0" borderId="0" xfId="0" applyFont="1" applyFill="1" applyBorder="1" applyAlignment="1">
      <alignment vertical="center"/>
    </xf>
    <xf numFmtId="0" fontId="11" fillId="0" borderId="1" xfId="0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167" fontId="10" fillId="2" borderId="1" xfId="3" applyNumberFormat="1" applyFont="1" applyFill="1" applyBorder="1" applyAlignment="1" applyProtection="1">
      <alignment horizontal="center"/>
    </xf>
    <xf numFmtId="167" fontId="11" fillId="2" borderId="1" xfId="3" applyNumberFormat="1" applyFont="1" applyFill="1" applyBorder="1" applyAlignment="1" applyProtection="1">
      <alignment horizontal="center"/>
    </xf>
    <xf numFmtId="14" fontId="10" fillId="2" borderId="1" xfId="16" applyNumberFormat="1" applyFont="1" applyFill="1" applyBorder="1" applyAlignment="1">
      <alignment horizontal="center"/>
    </xf>
    <xf numFmtId="166" fontId="11" fillId="2" borderId="1" xfId="16" applyFont="1" applyFill="1" applyBorder="1" applyAlignment="1">
      <alignment horizontal="left"/>
    </xf>
    <xf numFmtId="14" fontId="11" fillId="2" borderId="1" xfId="16" applyNumberFormat="1" applyFont="1" applyFill="1" applyBorder="1" applyAlignment="1">
      <alignment horizontal="center"/>
    </xf>
    <xf numFmtId="14" fontId="11" fillId="2" borderId="1" xfId="0" applyNumberFormat="1" applyFont="1" applyFill="1" applyBorder="1" applyAlignment="1">
      <alignment horizontal="center"/>
    </xf>
    <xf numFmtId="166" fontId="11" fillId="2" borderId="1" xfId="16" applyFont="1" applyFill="1" applyBorder="1" applyAlignment="1">
      <alignment horizontal="center"/>
    </xf>
    <xf numFmtId="166" fontId="6" fillId="2" borderId="1" xfId="27" applyNumberFormat="1" applyFill="1" applyBorder="1" applyAlignment="1">
      <alignment horizontal="left"/>
    </xf>
    <xf numFmtId="0" fontId="14" fillId="2" borderId="0" xfId="0" applyFont="1" applyFill="1" applyBorder="1" applyAlignment="1">
      <alignment horizontal="center" vertical="center"/>
    </xf>
    <xf numFmtId="14" fontId="10" fillId="2" borderId="0" xfId="16" applyNumberFormat="1" applyFont="1" applyFill="1" applyBorder="1" applyAlignment="1">
      <alignment horizontal="center"/>
    </xf>
    <xf numFmtId="0" fontId="6" fillId="0" borderId="0" xfId="27"/>
    <xf numFmtId="0" fontId="6" fillId="2" borderId="1" xfId="27" applyNumberFormat="1" applyFill="1" applyBorder="1" applyAlignment="1">
      <alignment horizontal="left"/>
    </xf>
    <xf numFmtId="0" fontId="0" fillId="0" borderId="1" xfId="0" applyBorder="1"/>
    <xf numFmtId="166" fontId="7" fillId="2" borderId="4" xfId="27" applyNumberFormat="1" applyFont="1" applyFill="1" applyBorder="1" applyAlignment="1">
      <alignment horizontal="left"/>
    </xf>
    <xf numFmtId="166" fontId="7" fillId="2" borderId="5" xfId="27" applyNumberFormat="1" applyFont="1" applyFill="1" applyBorder="1" applyAlignment="1">
      <alignment horizontal="left"/>
    </xf>
    <xf numFmtId="0" fontId="7" fillId="0" borderId="5" xfId="27" applyFont="1" applyFill="1" applyBorder="1" applyAlignment="1">
      <alignment vertical="center"/>
    </xf>
    <xf numFmtId="0" fontId="6" fillId="0" borderId="1" xfId="27" applyBorder="1"/>
  </cellXfs>
  <cellStyles count="28">
    <cellStyle name="Hiperlink" xfId="27" builtinId="8"/>
    <cellStyle name="Moeda 2" xfId="3"/>
    <cellStyle name="Moeda 3" xfId="4"/>
    <cellStyle name="Moeda 4" xfId="5"/>
    <cellStyle name="Moeda 5" xfId="6"/>
    <cellStyle name="Moeda 6" xfId="7"/>
    <cellStyle name="Moeda 7" xfId="2"/>
    <cellStyle name="Normal" xfId="0" builtinId="0"/>
    <cellStyle name="Normal 10" xfId="8"/>
    <cellStyle name="Normal 10 2" xfId="9"/>
    <cellStyle name="Normal 11" xfId="10"/>
    <cellStyle name="Normal 12" xfId="11"/>
    <cellStyle name="Normal 12 2" xfId="12"/>
    <cellStyle name="Normal 13" xfId="13"/>
    <cellStyle name="Normal 14" xfId="14"/>
    <cellStyle name="Normal 15" xfId="15"/>
    <cellStyle name="Normal 16" xfId="1"/>
    <cellStyle name="Normal 2" xfId="16"/>
    <cellStyle name="Normal 2 2" xfId="17"/>
    <cellStyle name="Normal 3" xfId="18"/>
    <cellStyle name="Normal 4" xfId="19"/>
    <cellStyle name="Normal 5" xfId="20"/>
    <cellStyle name="Normal 6" xfId="21"/>
    <cellStyle name="Normal 7" xfId="22"/>
    <cellStyle name="Normal 8" xfId="23"/>
    <cellStyle name="Normal 9" xfId="24"/>
    <cellStyle name="Normal 9 2" xfId="25"/>
    <cellStyle name="Separador de milhares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2171700</xdr:colOff>
      <xdr:row>84</xdr:row>
      <xdr:rowOff>47625</xdr:rowOff>
    </xdr:from>
    <xdr:ext cx="184731" cy="264560"/>
    <xdr:sp macro="" textlink="">
      <xdr:nvSpPr>
        <xdr:cNvPr id="2" name="CaixaDeTexto 1"/>
        <xdr:cNvSpPr txBox="1"/>
      </xdr:nvSpPr>
      <xdr:spPr>
        <a:xfrm>
          <a:off x="10963275" y="284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santacasasr.com.br/pdf/2020/COVID_19/Agosto_2020/NF_0071.pdf" TargetMode="External"/><Relationship Id="rId299" Type="http://schemas.openxmlformats.org/officeDocument/2006/relationships/hyperlink" Target="https://www.santacasasr.com.br/pdf/2020/COVID_19/Nov_2020/DANFE_158392.pdf" TargetMode="External"/><Relationship Id="rId21" Type="http://schemas.openxmlformats.org/officeDocument/2006/relationships/hyperlink" Target="http://www.santacasasr.com.br/pdf/2020/COVID_19/Julho_2020/DANFE_12734_2_200_00.pdf" TargetMode="External"/><Relationship Id="rId63" Type="http://schemas.openxmlformats.org/officeDocument/2006/relationships/hyperlink" Target="http://www.santacasasr.com.br/pdf/2020/COVID_19/Junho_2020/DANFE_72922_2_390_00.pdf" TargetMode="External"/><Relationship Id="rId159" Type="http://schemas.openxmlformats.org/officeDocument/2006/relationships/hyperlink" Target="http://www.santacasasr.com.br/pdf/2020/COVID_19/Setembro_2020/DARF_62_70.pdf" TargetMode="External"/><Relationship Id="rId324" Type="http://schemas.openxmlformats.org/officeDocument/2006/relationships/hyperlink" Target="https://www.santacasasr.com.br/pdf/2020/COVID_19/Out_2020/GRF_13_017_45.pdf" TargetMode="External"/><Relationship Id="rId366" Type="http://schemas.openxmlformats.org/officeDocument/2006/relationships/hyperlink" Target="https://www.santacasasr.com.br/pdf/2020/COVID_19/Dez_2020/DANFE-3145.pdf" TargetMode="External"/><Relationship Id="rId170" Type="http://schemas.openxmlformats.org/officeDocument/2006/relationships/hyperlink" Target="http://www.santacasasr.com.br/pdf/2020/COVID_19/Setembro_2020/DANFE_43669.pdf" TargetMode="External"/><Relationship Id="rId226" Type="http://schemas.openxmlformats.org/officeDocument/2006/relationships/hyperlink" Target="http://www.santacasasr.com.br/pdf/2020/COVID_19/Junho_2020/DANFE_30053_4_662_00.pdf" TargetMode="External"/><Relationship Id="rId268" Type="http://schemas.openxmlformats.org/officeDocument/2006/relationships/hyperlink" Target="https://www.santacasasr.com.br/pdf/2020/COVID_19/Out_2020/DARF_1_508_95.pdf" TargetMode="External"/><Relationship Id="rId32" Type="http://schemas.openxmlformats.org/officeDocument/2006/relationships/hyperlink" Target="http://www.santacasasr.com.br/pdf/2020/COVID_19/Julho_2020/DANFE_61864_215,60.pdf" TargetMode="External"/><Relationship Id="rId74" Type="http://schemas.openxmlformats.org/officeDocument/2006/relationships/hyperlink" Target="http://www.santacasasr.com.br/pdf/2020/COVID_19/Junho_2020/DANFE_2088647_2_000_00.pdf" TargetMode="External"/><Relationship Id="rId128" Type="http://schemas.openxmlformats.org/officeDocument/2006/relationships/hyperlink" Target="http://www.santacasasr.com.br/pdf/2020/COVID_19/Agosto_2020/DARF_1_237_27.pdf" TargetMode="External"/><Relationship Id="rId335" Type="http://schemas.openxmlformats.org/officeDocument/2006/relationships/hyperlink" Target="https://www.santacasasr.com.br/pdf/2020/COVID_19/Dez_2020/DARF_PCC_SNF-677.pdf" TargetMode="External"/><Relationship Id="rId377" Type="http://schemas.openxmlformats.org/officeDocument/2006/relationships/hyperlink" Target="https://www.santacasasr.com.br/pdf/2020/COVID_19/Dez_2020/NFSe-63.pdf" TargetMode="External"/><Relationship Id="rId5" Type="http://schemas.openxmlformats.org/officeDocument/2006/relationships/hyperlink" Target="http://www.santacasasr.com.br/pdf/2020/COVID_19/Junho_2020/DANFE_60434_600_00.pdf" TargetMode="External"/><Relationship Id="rId181" Type="http://schemas.openxmlformats.org/officeDocument/2006/relationships/hyperlink" Target="http://www.santacasasr.com.br/pdf/2020/COVID_19/Junho_2020/DANFE%20449240.pdf" TargetMode="External"/><Relationship Id="rId237" Type="http://schemas.openxmlformats.org/officeDocument/2006/relationships/hyperlink" Target="https://www.santacasasr.com.br/pdf/2020/COVID_19/Out_2020/DANFE_56107.pdf" TargetMode="External"/><Relationship Id="rId402" Type="http://schemas.openxmlformats.org/officeDocument/2006/relationships/hyperlink" Target="https://www.santacasasr.com.br/pdf/2020/COVID_19/Dez_2020/DARF_IR_S_RESC..pdf" TargetMode="External"/><Relationship Id="rId279" Type="http://schemas.openxmlformats.org/officeDocument/2006/relationships/hyperlink" Target="https://www.santacasasr.com.br/pdf/2020/COVID_19/Nov_2020/DARF_172_98.pdf" TargetMode="External"/><Relationship Id="rId22" Type="http://schemas.openxmlformats.org/officeDocument/2006/relationships/hyperlink" Target="..\..\..\..\AppData\Local\Temp\Julho_2020\DANFE_12856_1_140_00.pdf" TargetMode="External"/><Relationship Id="rId43" Type="http://schemas.openxmlformats.org/officeDocument/2006/relationships/hyperlink" Target="http://www.santacasasr.com.br/pdf/2020/COVID_19/Julho_2020/DARF_IR_1_447_80.pdf" TargetMode="External"/><Relationship Id="rId64" Type="http://schemas.openxmlformats.org/officeDocument/2006/relationships/hyperlink" Target="http://www.santacasasr.com.br/pdf/2020/COVID_19/Junho_2020/DANFE_233291_1_096_00.pdf" TargetMode="External"/><Relationship Id="rId118" Type="http://schemas.openxmlformats.org/officeDocument/2006/relationships/hyperlink" Target="http://www.santacasasr.com.br/pdf/2020/COVID_19/Agosto_2020/NF_007905.pdf" TargetMode="External"/><Relationship Id="rId139" Type="http://schemas.openxmlformats.org/officeDocument/2006/relationships/hyperlink" Target="http://www.santacasasr.com.br/pdf/2020/COVID_19/Setembro_2020/DANFE_195106.pdf" TargetMode="External"/><Relationship Id="rId290" Type="http://schemas.openxmlformats.org/officeDocument/2006/relationships/hyperlink" Target="https://www.santacasasr.com.br/pdf/2020/COVID_19/Nov_2020/DANFE_046855.pdf" TargetMode="External"/><Relationship Id="rId304" Type="http://schemas.openxmlformats.org/officeDocument/2006/relationships/hyperlink" Target="https://www.santacasasr.com.br/pdf/2020/COVID_19/Nov_2020/DANFE_5186873.pdf" TargetMode="External"/><Relationship Id="rId325" Type="http://schemas.openxmlformats.org/officeDocument/2006/relationships/hyperlink" Target="https://www.santacasasr.com.br/pdf/2020/COVID_19/Nov_2020/DANFE-59.pdf" TargetMode="External"/><Relationship Id="rId346" Type="http://schemas.openxmlformats.org/officeDocument/2006/relationships/hyperlink" Target="https://www.santacasasr.com.br/pdf/2020/COVID_19/Dez_2020/DANFE-27288.pdf" TargetMode="External"/><Relationship Id="rId367" Type="http://schemas.openxmlformats.org/officeDocument/2006/relationships/hyperlink" Target="https://www.santacasasr.com.br/pdf/2020/COVID_19/Dez_2020/NFSe-8411.pdf" TargetMode="External"/><Relationship Id="rId388" Type="http://schemas.openxmlformats.org/officeDocument/2006/relationships/hyperlink" Target="https://www.santacasasr.com.br/pdf/2020/COVID_19/Dez_2020/GRRF_VANESSA.pdf" TargetMode="External"/><Relationship Id="rId85" Type="http://schemas.openxmlformats.org/officeDocument/2006/relationships/hyperlink" Target="http://www.santacasasr.com.br/pdf/2020/COVID_19/Junho_2020/DANFE_148276_3_880_00.pdf" TargetMode="External"/><Relationship Id="rId150" Type="http://schemas.openxmlformats.org/officeDocument/2006/relationships/hyperlink" Target="http://www.santacasasr.com.br/pdf/2020/COVID_19/Setembro_2020/DANFE_000934.pdf" TargetMode="External"/><Relationship Id="rId171" Type="http://schemas.openxmlformats.org/officeDocument/2006/relationships/hyperlink" Target="http://www.santacasasr.com.br/pdf/2020/COVID_19/Setembro_2020/DANFE_005073828.pdf" TargetMode="External"/><Relationship Id="rId192" Type="http://schemas.openxmlformats.org/officeDocument/2006/relationships/hyperlink" Target="http://www.santacasasr.com.br/pdf/2020/COVID_19/Setembro_2020/DANFE_2750040.pdf" TargetMode="External"/><Relationship Id="rId206" Type="http://schemas.openxmlformats.org/officeDocument/2006/relationships/hyperlink" Target="http://www.santacasasr.com.br/pdf/2020/COVID_19/Setembro_2020/DANFE_0125991.pdf" TargetMode="External"/><Relationship Id="rId227" Type="http://schemas.openxmlformats.org/officeDocument/2006/relationships/hyperlink" Target="http://www.santacasasr.com.br/pdf/2020/COVID_19/Agosto_2020/DANFE_552737_1337979_1337907.pdf" TargetMode="External"/><Relationship Id="rId413" Type="http://schemas.openxmlformats.org/officeDocument/2006/relationships/hyperlink" Target="https://www.santacasasr.com.br/pdf/2020/COVID_19/Dez_2020/DANFE-2810651.pdf" TargetMode="External"/><Relationship Id="rId248" Type="http://schemas.openxmlformats.org/officeDocument/2006/relationships/hyperlink" Target="https://www.santacasasr.com.br/pdf/2020/COVID_19/Out_2020/DANFE_156077.pdf" TargetMode="External"/><Relationship Id="rId269" Type="http://schemas.openxmlformats.org/officeDocument/2006/relationships/hyperlink" Target="https://www.santacasasr.com.br/pdf/2020/COVID_19/Out_2020/DARF_10_59.pdf" TargetMode="External"/><Relationship Id="rId12" Type="http://schemas.openxmlformats.org/officeDocument/2006/relationships/hyperlink" Target="http://www.santacasasr.com.br/pdf/2020/COVID_19/Julho_2020/DANFE_16316_491,71.pdf" TargetMode="External"/><Relationship Id="rId33" Type="http://schemas.openxmlformats.org/officeDocument/2006/relationships/hyperlink" Target="http://www.santacasasr.com.br/pdf/2020/COVID_19/Julho_2020/DANFE_73534_%20875_00.pdf" TargetMode="External"/><Relationship Id="rId108" Type="http://schemas.openxmlformats.org/officeDocument/2006/relationships/hyperlink" Target="http://www.santacasasr.com.br/pdf/2020/COVID_19/Agosto_2020/DANFE_2706574.pdf" TargetMode="External"/><Relationship Id="rId129" Type="http://schemas.openxmlformats.org/officeDocument/2006/relationships/hyperlink" Target="http://www.santacasasr.com.br/pdf/2020/COVID_19/Maio_2020/DANFE_35956_962_60.pdf" TargetMode="External"/><Relationship Id="rId280" Type="http://schemas.openxmlformats.org/officeDocument/2006/relationships/hyperlink" Target="https://www.santacasasr.com.br/pdf/2020/COVID_19/Nov_2020/DANFE_002950.pdf" TargetMode="External"/><Relationship Id="rId315" Type="http://schemas.openxmlformats.org/officeDocument/2006/relationships/hyperlink" Target="https://www.santacasasr.com.br/pdf/2020/COVID_19/Nov_2020/DARF_139_50.pdf" TargetMode="External"/><Relationship Id="rId336" Type="http://schemas.openxmlformats.org/officeDocument/2006/relationships/hyperlink" Target="https://www.santacasasr.com.br/pdf/2020/COVID_19/Nov_2020/DANFE-3275.pdf" TargetMode="External"/><Relationship Id="rId357" Type="http://schemas.openxmlformats.org/officeDocument/2006/relationships/hyperlink" Target="https://www.santacasasr.com.br/pdf/2020/COVID_19/Dez_2020/DANFE-916952.pdf" TargetMode="External"/><Relationship Id="rId54" Type="http://schemas.openxmlformats.org/officeDocument/2006/relationships/hyperlink" Target="http://www.santacasasr.com.br/pdf/2020/COVID_19/Abril_2020/DANFE_534_17_963.pdf" TargetMode="External"/><Relationship Id="rId75" Type="http://schemas.openxmlformats.org/officeDocument/2006/relationships/hyperlink" Target="http://www.santacasasr.com.br/pdf/2020/COVID_19/Junho_2020/DANFE_231669_3_318_54.pdf" TargetMode="External"/><Relationship Id="rId96" Type="http://schemas.openxmlformats.org/officeDocument/2006/relationships/hyperlink" Target="http://www.santacasasr.com.br/pdf/2020/COVID_19/Agosto_2020/DANFE_1250072.pdf" TargetMode="External"/><Relationship Id="rId140" Type="http://schemas.openxmlformats.org/officeDocument/2006/relationships/hyperlink" Target="http://www.santacasasr.com.br/pdf/2020/COVID_19/Setembro_2020/DANFE_243724.pdf" TargetMode="External"/><Relationship Id="rId161" Type="http://schemas.openxmlformats.org/officeDocument/2006/relationships/hyperlink" Target="http://www.santacasasr.com.br/pdf/2020/COVID_19/Setembro_2020/DARF_194_37.pdf" TargetMode="External"/><Relationship Id="rId182" Type="http://schemas.openxmlformats.org/officeDocument/2006/relationships/hyperlink" Target="http://www.santacasasr.com.br/pdf/2020/COVID_19/Agosto_2020/DANFE_2698394.pdf" TargetMode="External"/><Relationship Id="rId217" Type="http://schemas.openxmlformats.org/officeDocument/2006/relationships/hyperlink" Target="http://www.santacasasr.com.br/pdf/2020/COVID_19/Setembro_2020/GRRF_244_26.pdf" TargetMode="External"/><Relationship Id="rId378" Type="http://schemas.openxmlformats.org/officeDocument/2006/relationships/hyperlink" Target="https://www.santacasasr.com.br/pdf/2020/COVID_19/Dez_2020/DANFE-49680.pdf" TargetMode="External"/><Relationship Id="rId399" Type="http://schemas.openxmlformats.org/officeDocument/2006/relationships/hyperlink" Target="https://www.santacasasr.com.br/pdf/2020/COVID_19/Dez_2020/RESCIS&#195;O_12.pdf" TargetMode="External"/><Relationship Id="rId403" Type="http://schemas.openxmlformats.org/officeDocument/2006/relationships/hyperlink" Target="https://www.santacasasr.com.br/pdf/2020/COVID_19/Dez_2020/DARF_IR_S_NFSe-63.pdf" TargetMode="External"/><Relationship Id="rId6" Type="http://schemas.openxmlformats.org/officeDocument/2006/relationships/hyperlink" Target="http://www.santacasasr.com.br/pdf/2020/COVID_19/Junho_2020/DANFE_149201_2_025_00.pdf" TargetMode="External"/><Relationship Id="rId238" Type="http://schemas.openxmlformats.org/officeDocument/2006/relationships/hyperlink" Target="https://www.santacasasr.com.br/pdf/2020/COVID_19/Out_2020/NF_0076.pdf" TargetMode="External"/><Relationship Id="rId259" Type="http://schemas.openxmlformats.org/officeDocument/2006/relationships/hyperlink" Target="https://www.santacasasr.com.br/pdf/2020/COVID_19/Out_2020/DANFE_2892.pdf" TargetMode="External"/><Relationship Id="rId424" Type="http://schemas.openxmlformats.org/officeDocument/2006/relationships/printerSettings" Target="../printerSettings/printerSettings1.bin"/><Relationship Id="rId23" Type="http://schemas.openxmlformats.org/officeDocument/2006/relationships/hyperlink" Target="http://www.santacasasr.com.br/pdf/2020/COVID_19/Julho_2020/DANFE_123439_2_400_00.pdf" TargetMode="External"/><Relationship Id="rId119" Type="http://schemas.openxmlformats.org/officeDocument/2006/relationships/hyperlink" Target="http://www.santacasasr.com.br/pdf/2020/COVID_19/Agosto_2020/NF_007905.pdf" TargetMode="External"/><Relationship Id="rId270" Type="http://schemas.openxmlformats.org/officeDocument/2006/relationships/hyperlink" Target="https://www.santacasasr.com.br/pdf/2020/COVID_19/Out_2020/DARF_71_06.pdf" TargetMode="External"/><Relationship Id="rId291" Type="http://schemas.openxmlformats.org/officeDocument/2006/relationships/hyperlink" Target="https://www.santacasasr.com.br/pdf/2020/COVID_19/Nov_2020/DANFE_056001.pdf" TargetMode="External"/><Relationship Id="rId305" Type="http://schemas.openxmlformats.org/officeDocument/2006/relationships/hyperlink" Target="https://www.santacasasr.com.br/pdf/2020/COVID_19/Nov_2020/DANFE_2800493.pdf" TargetMode="External"/><Relationship Id="rId326" Type="http://schemas.openxmlformats.org/officeDocument/2006/relationships/hyperlink" Target="https://www.santacasasr.com.br/pdf/2020/COVID_19/Nov_2020/NFSe-82.pdf" TargetMode="External"/><Relationship Id="rId347" Type="http://schemas.openxmlformats.org/officeDocument/2006/relationships/hyperlink" Target="https://www.santacasasr.com.br/pdf/2020/COVID_19/Dez_2020/DANFE-50155.pdf" TargetMode="External"/><Relationship Id="rId44" Type="http://schemas.openxmlformats.org/officeDocument/2006/relationships/hyperlink" Target="http://www.santacasasr.com.br/pdf/2020/COVID_19/Julho_2020/DARF_97_20.pdf" TargetMode="External"/><Relationship Id="rId65" Type="http://schemas.openxmlformats.org/officeDocument/2006/relationships/hyperlink" Target="http://www.santacasasr.com.br/pdf/2020/COVID_19/Junho_2020/DANFE_22391_1_006_39.pdf" TargetMode="External"/><Relationship Id="rId86" Type="http://schemas.openxmlformats.org/officeDocument/2006/relationships/hyperlink" Target="http://www.santacasasr.com.br/pdf/2020/COVID_19/Junho_2020/DANFE_230510_4_212_00.pdf" TargetMode="External"/><Relationship Id="rId130" Type="http://schemas.openxmlformats.org/officeDocument/2006/relationships/hyperlink" Target="http://www.santacasasr.com.br/pdf/2020/COVID_19/Agosto_2020/DANFE_5009386.pdf" TargetMode="External"/><Relationship Id="rId151" Type="http://schemas.openxmlformats.org/officeDocument/2006/relationships/hyperlink" Target="http://www.santacasasr.com.br/pdf/2020/COVID_19/Setembro_2020/DANFE_094620.pdf" TargetMode="External"/><Relationship Id="rId368" Type="http://schemas.openxmlformats.org/officeDocument/2006/relationships/hyperlink" Target="https://www.santacasasr.com.br/pdf/2020/COVID_19/Dez_2020/NFSe-65.pdf" TargetMode="External"/><Relationship Id="rId389" Type="http://schemas.openxmlformats.org/officeDocument/2006/relationships/hyperlink" Target="https://www.santacasasr.com.br/pdf/2020/COVID_19/Dez_2020/GRRF_VIVALDO.pdf" TargetMode="External"/><Relationship Id="rId172" Type="http://schemas.openxmlformats.org/officeDocument/2006/relationships/hyperlink" Target="http://www.santacasasr.com.br/pdf/2020/COVID_19/Agosto_2020/NFS_7572.pdf" TargetMode="External"/><Relationship Id="rId193" Type="http://schemas.openxmlformats.org/officeDocument/2006/relationships/hyperlink" Target="http://www.santacasasr.com.br/pdf/2020/COVID_19/Setembro_2020/DANFE_24211.pdf" TargetMode="External"/><Relationship Id="rId207" Type="http://schemas.openxmlformats.org/officeDocument/2006/relationships/hyperlink" Target="http://www.santacasasr.com.br/pdf/2020/COVID_19/Setembro_2020/DANFE_243715_243718_4159_4171.pdf" TargetMode="External"/><Relationship Id="rId228" Type="http://schemas.openxmlformats.org/officeDocument/2006/relationships/hyperlink" Target="http://www.santacasasr.com.br/pdf/2020/COVID_19/Agosto_2020/DANFE_552737_1337979_1337907.pdf" TargetMode="External"/><Relationship Id="rId249" Type="http://schemas.openxmlformats.org/officeDocument/2006/relationships/hyperlink" Target="https://www.santacasasr.com.br/pdf/2020/COVID_19/Out_2020/DANFE_11461.pdf" TargetMode="External"/><Relationship Id="rId414" Type="http://schemas.openxmlformats.org/officeDocument/2006/relationships/hyperlink" Target="https://www.santacasasr.com.br/pdf/2020/COVID_19/Dez_2020/DANFE-861508.pdf" TargetMode="External"/><Relationship Id="rId13" Type="http://schemas.openxmlformats.org/officeDocument/2006/relationships/hyperlink" Target="http://www.santacasasr.com.br/pdf/2020/COVID_19/Julho_2020/DANFE_18330_647_50.pdf" TargetMode="External"/><Relationship Id="rId109" Type="http://schemas.openxmlformats.org/officeDocument/2006/relationships/hyperlink" Target="http://www.santacasasr.com.br/pdf/2020/COVID_19/Agosto_2020/DANFE_30685.pdf" TargetMode="External"/><Relationship Id="rId260" Type="http://schemas.openxmlformats.org/officeDocument/2006/relationships/hyperlink" Target="https://www.santacasasr.com.br/pdf/2020/COVID_19/Out_2020/DANFE_31964.pdf" TargetMode="External"/><Relationship Id="rId281" Type="http://schemas.openxmlformats.org/officeDocument/2006/relationships/hyperlink" Target="https://www.santacasasr.com.br/pdf/2020/COVID_19/Nov_2020/NF_00662.pdf" TargetMode="External"/><Relationship Id="rId316" Type="http://schemas.openxmlformats.org/officeDocument/2006/relationships/hyperlink" Target="https://www.santacasasr.com.br/pdf/2020/COVID_19/Nov_2020/DARF_279_00.pdf" TargetMode="External"/><Relationship Id="rId337" Type="http://schemas.openxmlformats.org/officeDocument/2006/relationships/hyperlink" Target="https://www.santacasasr.com.br/pdf/2020/COVID_19/Dez_2020/DANFE-255516.pdf" TargetMode="External"/><Relationship Id="rId34" Type="http://schemas.openxmlformats.org/officeDocument/2006/relationships/hyperlink" Target="http://www.santacasasr.com.br/pdf/2020/COVID_19/Julho_2020/DANFE_81300_739_63.pdf" TargetMode="External"/><Relationship Id="rId55" Type="http://schemas.openxmlformats.org/officeDocument/2006/relationships/hyperlink" Target="http://www.santacasasr.com.br/pdf/2020/COVID_19/Abril_2020/DANFE_019_517_199_50.pdf" TargetMode="External"/><Relationship Id="rId76" Type="http://schemas.openxmlformats.org/officeDocument/2006/relationships/hyperlink" Target="http://www.santacasasr.com.br/pdf/2020/COVID_19/Junho_2020/DANFE_37650_2_100_00.pdf" TargetMode="External"/><Relationship Id="rId97" Type="http://schemas.openxmlformats.org/officeDocument/2006/relationships/hyperlink" Target="http://www.santacasasr.com.br/pdf/2020/COVID_19/Agosto_2020/DANFE_125153.pdf" TargetMode="External"/><Relationship Id="rId120" Type="http://schemas.openxmlformats.org/officeDocument/2006/relationships/hyperlink" Target="http://www.santacasasr.com.br/pdf/2020/COVID_19/Agosto_2020/FATURA_0007.pdf" TargetMode="External"/><Relationship Id="rId141" Type="http://schemas.openxmlformats.org/officeDocument/2006/relationships/hyperlink" Target="http://www.santacasasr.com.br/pdf/2020/COVID_19/Setembro_2020/DANFE_2721696.pdf" TargetMode="External"/><Relationship Id="rId358" Type="http://schemas.openxmlformats.org/officeDocument/2006/relationships/hyperlink" Target="https://www.santacasasr.com.br/pdf/2020/COVID_19/Dez_2020/DANFE-128463.pdf" TargetMode="External"/><Relationship Id="rId379" Type="http://schemas.openxmlformats.org/officeDocument/2006/relationships/hyperlink" Target="https://www.santacasasr.com.br/pdf/2020/COVID_19/Dez_2020/DANFE-11161.pdf" TargetMode="External"/><Relationship Id="rId7" Type="http://schemas.openxmlformats.org/officeDocument/2006/relationships/hyperlink" Target="http://www.santacasasr.com.br/pdf/2020/COVID_19/Junho_2020/DANFE_91447_366_92.pdf" TargetMode="External"/><Relationship Id="rId162" Type="http://schemas.openxmlformats.org/officeDocument/2006/relationships/hyperlink" Target="http://www.santacasasr.com.br/pdf/2020/COVID_19/Setembro_2020/DARF_48_66.pdf" TargetMode="External"/><Relationship Id="rId183" Type="http://schemas.openxmlformats.org/officeDocument/2006/relationships/hyperlink" Target="http://www.santacasasr.com.br/pdf/2020/COVID_19/Agosto_2020/DANFE_003268.pdf" TargetMode="External"/><Relationship Id="rId218" Type="http://schemas.openxmlformats.org/officeDocument/2006/relationships/hyperlink" Target="http://www.santacasasr.com.br/pdf/2020/COVID_19/Setembro_2020/GRRF_482_85.pdf" TargetMode="External"/><Relationship Id="rId239" Type="http://schemas.openxmlformats.org/officeDocument/2006/relationships/hyperlink" Target="https://www.santacasasr.com.br/pdf/2020/COVID_19/Out_2020/GRF_149_75.pdf" TargetMode="External"/><Relationship Id="rId390" Type="http://schemas.openxmlformats.org/officeDocument/2006/relationships/hyperlink" Target="https://www.santacasasr.com.br/pdf/2020/COVID_19/Dez_2020/RESCIS&#195;O_1.pdf" TargetMode="External"/><Relationship Id="rId404" Type="http://schemas.openxmlformats.org/officeDocument/2006/relationships/hyperlink" Target="https://www.santacasasr.com.br/pdf/2020/COVID_19/Dez_2020/DARF_IR_S_NFs-691.pdf" TargetMode="External"/><Relationship Id="rId425" Type="http://schemas.openxmlformats.org/officeDocument/2006/relationships/drawing" Target="../drawings/drawing1.xml"/><Relationship Id="rId250" Type="http://schemas.openxmlformats.org/officeDocument/2006/relationships/hyperlink" Target="https://www.santacasasr.com.br/pdf/2020/COVID_19/Out_2020/DANFE_1924383.pdf" TargetMode="External"/><Relationship Id="rId271" Type="http://schemas.openxmlformats.org/officeDocument/2006/relationships/hyperlink" Target="https://www.santacasasr.com.br/pdf/2020/COVID_19/Out_2020/DARF_186_00.pdf" TargetMode="External"/><Relationship Id="rId292" Type="http://schemas.openxmlformats.org/officeDocument/2006/relationships/hyperlink" Target="https://www.santacasasr.com.br/pdf/2020/COVID_19/Nov_2020/DANFE_070155.pdf" TargetMode="External"/><Relationship Id="rId306" Type="http://schemas.openxmlformats.org/officeDocument/2006/relationships/hyperlink" Target="https://www.santacasasr.com.br/pdf/2020/COVID_19/Nov_2020/DANFE_254062.pdf" TargetMode="External"/><Relationship Id="rId24" Type="http://schemas.openxmlformats.org/officeDocument/2006/relationships/hyperlink" Target="http://www.santacasasr.com.br/pdf/2020/COVID_19/Julho_2020/DANFE_22695_989_20.pdf" TargetMode="External"/><Relationship Id="rId45" Type="http://schemas.openxmlformats.org/officeDocument/2006/relationships/hyperlink" Target="http://www.santacasasr.com.br/pdf/2020/COVID_19/Julho_2020/DARF_60_00.pdf" TargetMode="External"/><Relationship Id="rId66" Type="http://schemas.openxmlformats.org/officeDocument/2006/relationships/hyperlink" Target="http://www.santacasasr.com.br/pdf/2020/COVID_19/Junho_2020/DANFE_191153_2_569_00.pdf" TargetMode="External"/><Relationship Id="rId87" Type="http://schemas.openxmlformats.org/officeDocument/2006/relationships/hyperlink" Target="http://www.santacasasr.com.br/pdf/2020/COVID_19/Junho_2020/NF_0069_3_922_93.pdf" TargetMode="External"/><Relationship Id="rId110" Type="http://schemas.openxmlformats.org/officeDocument/2006/relationships/hyperlink" Target="http://www.santacasasr.com.br/pdf/2020/COVID_19/Agosto_2020/DANFE_346866.pdf" TargetMode="External"/><Relationship Id="rId131" Type="http://schemas.openxmlformats.org/officeDocument/2006/relationships/hyperlink" Target="http://www.santacasasr.com.br/pdf/2020/COVID_19/Setembro_2020/DANFE_010551.pdf" TargetMode="External"/><Relationship Id="rId327" Type="http://schemas.openxmlformats.org/officeDocument/2006/relationships/hyperlink" Target="https://www.santacasasr.com.br/pdf/2020/COVID_19/Nov_2020/DARF_PCC_SNF_82.pdf" TargetMode="External"/><Relationship Id="rId348" Type="http://schemas.openxmlformats.org/officeDocument/2006/relationships/hyperlink" Target="https://www.santacasasr.com.br/pdf/2020/COVID_19/Dez_2020/DANFE-12544.pdf" TargetMode="External"/><Relationship Id="rId369" Type="http://schemas.openxmlformats.org/officeDocument/2006/relationships/hyperlink" Target="https://www.santacasasr.com.br/pdf/2020/COVID_19/Dez_2020/FUNDO_NAC_3.pdf" TargetMode="External"/><Relationship Id="rId152" Type="http://schemas.openxmlformats.org/officeDocument/2006/relationships/hyperlink" Target="http://www.santacasasr.com.br/pdf/2020/COVID_19/Setembro_2020/DANFE_3562451.pdf" TargetMode="External"/><Relationship Id="rId173" Type="http://schemas.openxmlformats.org/officeDocument/2006/relationships/hyperlink" Target="http://www.santacasasr.com.br/pdf/2020/COVID_19/Junho_2020/DANFE_1303983.pdf" TargetMode="External"/><Relationship Id="rId194" Type="http://schemas.openxmlformats.org/officeDocument/2006/relationships/hyperlink" Target="http://www.santacasasr.com.br/pdf/2020/COVID_19/Setembro_2020/DANFE_88197.pdf" TargetMode="External"/><Relationship Id="rId208" Type="http://schemas.openxmlformats.org/officeDocument/2006/relationships/hyperlink" Target="http://www.santacasasr.com.br/pdf/2020/COVID_19/Setembro_2020/DANFE_243715_243718_4159_4171.pdf" TargetMode="External"/><Relationship Id="rId229" Type="http://schemas.openxmlformats.org/officeDocument/2006/relationships/hyperlink" Target="http://www.santacasasr.com.br/pdf/2020/COVID_19/Setembro_2020/DANFE_112060_463957_463956.pdf" TargetMode="External"/><Relationship Id="rId380" Type="http://schemas.openxmlformats.org/officeDocument/2006/relationships/hyperlink" Target="https://www.santacasasr.com.br/pdf/2020/COVID_19/Dez_2020/NFSe-119.pdf" TargetMode="External"/><Relationship Id="rId415" Type="http://schemas.openxmlformats.org/officeDocument/2006/relationships/hyperlink" Target="https://www.santacasasr.com.br/pdf/2020/COVID_19/Nov_2020/DANFE-50190.pdf" TargetMode="External"/><Relationship Id="rId240" Type="http://schemas.openxmlformats.org/officeDocument/2006/relationships/hyperlink" Target="https://www.santacasasr.com.br/pdf/2020/COVID_19/Out_2020/GPS_185_43.pdf" TargetMode="External"/><Relationship Id="rId261" Type="http://schemas.openxmlformats.org/officeDocument/2006/relationships/hyperlink" Target="https://www.santacasasr.com.br/pdf/2020/COVID_19/Out_2020/DANFE_3441.pdf" TargetMode="External"/><Relationship Id="rId14" Type="http://schemas.openxmlformats.org/officeDocument/2006/relationships/hyperlink" Target="http://www.santacasasr.com.br/pdf/2020/COVID_19/Julho_2020/DANFE_191770_6_736_46.pdf" TargetMode="External"/><Relationship Id="rId35" Type="http://schemas.openxmlformats.org/officeDocument/2006/relationships/hyperlink" Target="http://www.santacasasr.com.br/pdf/2020/COVID_19/Julho_2020/DANFE_814588_1_304_30.pdf" TargetMode="External"/><Relationship Id="rId56" Type="http://schemas.openxmlformats.org/officeDocument/2006/relationships/hyperlink" Target="http://www.santacasasr.com.br/pdf/2020/COVID_19/Abril_2020/NF_22_.pdf" TargetMode="External"/><Relationship Id="rId77" Type="http://schemas.openxmlformats.org/officeDocument/2006/relationships/hyperlink" Target="http://www.santacasasr.com.br/pdf/2020/COVID_19/Junho_2020/NF_281_4_000_00.pdf" TargetMode="External"/><Relationship Id="rId100" Type="http://schemas.openxmlformats.org/officeDocument/2006/relationships/hyperlink" Target="http://www.santacasasr.com.br/pdf/2020/COVID_19/Agosto_2020/DANFE_013024.pdf" TargetMode="External"/><Relationship Id="rId282" Type="http://schemas.openxmlformats.org/officeDocument/2006/relationships/hyperlink" Target="https://www.santacasasr.com.br/pdf/2020/COVID_19/Nov_2020/NF_00061.pdf" TargetMode="External"/><Relationship Id="rId317" Type="http://schemas.openxmlformats.org/officeDocument/2006/relationships/hyperlink" Target="https://www.santacasasr.com.br/pdf/2020/COVID_19/Nov_2020/DARF_45_00.pdf" TargetMode="External"/><Relationship Id="rId338" Type="http://schemas.openxmlformats.org/officeDocument/2006/relationships/hyperlink" Target="https://www.santacasasr.com.br/pdf/2020/COVID_19/Dez_2020/DANFE-158799.pdf" TargetMode="External"/><Relationship Id="rId359" Type="http://schemas.openxmlformats.org/officeDocument/2006/relationships/hyperlink" Target="https://www.santacasasr.com.br/pdf/2020/COVID_19/Dez_2020/DANFE-10371.pdf" TargetMode="External"/><Relationship Id="rId8" Type="http://schemas.openxmlformats.org/officeDocument/2006/relationships/hyperlink" Target="http://www.santacasasr.com.br/pdf/2020/COVID_19/Junho_2020/DANFE_344734_6_324_00.pdf" TargetMode="External"/><Relationship Id="rId98" Type="http://schemas.openxmlformats.org/officeDocument/2006/relationships/hyperlink" Target="http://www.santacasasr.com.br/pdf/2020/COVID_19/Agosto_2020/DANFE_112060.pdf" TargetMode="External"/><Relationship Id="rId121" Type="http://schemas.openxmlformats.org/officeDocument/2006/relationships/hyperlink" Target="http://www.santacasasr.com.br/pdf/2020/COVID_19/Agosto_2020/DARF_25_58.pdf" TargetMode="External"/><Relationship Id="rId142" Type="http://schemas.openxmlformats.org/officeDocument/2006/relationships/hyperlink" Target="http://www.santacasasr.com.br/pdf/2020/COVID_19/Setembro_2020/DANFE_2739512.pdf" TargetMode="External"/><Relationship Id="rId163" Type="http://schemas.openxmlformats.org/officeDocument/2006/relationships/hyperlink" Target="http://www.santacasasr.com.br/pdf/2020/COVID_19/Setembro_2020/DARF_42_99.pdf" TargetMode="External"/><Relationship Id="rId184" Type="http://schemas.openxmlformats.org/officeDocument/2006/relationships/hyperlink" Target="http://www.santacasasr.com.br/pdf/2020/COVID_19/Agosto_2020/DANFE_3074.pdf" TargetMode="External"/><Relationship Id="rId219" Type="http://schemas.openxmlformats.org/officeDocument/2006/relationships/hyperlink" Target="http://www.santacasasr.com.br/pdf/2020/COVID_19/Setembro_2020/GRRF_223_77.pdf" TargetMode="External"/><Relationship Id="rId370" Type="http://schemas.openxmlformats.org/officeDocument/2006/relationships/hyperlink" Target="https://www.santacasasr.com.br/pdf/2020/COVID_19/Dez_2020/DANFE-1054130.pdf" TargetMode="External"/><Relationship Id="rId391" Type="http://schemas.openxmlformats.org/officeDocument/2006/relationships/hyperlink" Target="https://www.santacasasr.com.br/pdf/2020/COVID_19/Dez_2020/RESCIS&#195;O_2.pdf" TargetMode="External"/><Relationship Id="rId405" Type="http://schemas.openxmlformats.org/officeDocument/2006/relationships/hyperlink" Target="https://www.santacasasr.com.br/pdf/2020/COVID_19/Dez_2020/DARF_IR_S_NFS-119.pdf" TargetMode="External"/><Relationship Id="rId230" Type="http://schemas.openxmlformats.org/officeDocument/2006/relationships/hyperlink" Target="http://www.santacasasr.com.br/pdf/2020/COVID_19/Setembro_2020/DANFE_112060_463957_463956.pdf" TargetMode="External"/><Relationship Id="rId251" Type="http://schemas.openxmlformats.org/officeDocument/2006/relationships/hyperlink" Target="https://www.santacasasr.com.br/pdf/2020/COVID_19/Out_2020/DANFE_135037.pdf" TargetMode="External"/><Relationship Id="rId25" Type="http://schemas.openxmlformats.org/officeDocument/2006/relationships/hyperlink" Target="http://www.santacasasr.com.br/pdf/2020/COVID_19/Julho_2020/DANFE_234611_529_22.pdf" TargetMode="External"/><Relationship Id="rId46" Type="http://schemas.openxmlformats.org/officeDocument/2006/relationships/hyperlink" Target="http://www.santacasasr.com.br/pdf/2020/COVID_19/Julho_2020/DARF_%20186,00.pdf" TargetMode="External"/><Relationship Id="rId67" Type="http://schemas.openxmlformats.org/officeDocument/2006/relationships/hyperlink" Target="http://www.santacasasr.com.br/pdf/2020/COVID_19/Junho_2020/DANFE_122896_1.140,00.pdf" TargetMode="External"/><Relationship Id="rId272" Type="http://schemas.openxmlformats.org/officeDocument/2006/relationships/hyperlink" Target="https://www.santacasasr.com.br/pdf/2020/COVID_19/Out_2020/DARF_62_80.pdf" TargetMode="External"/><Relationship Id="rId293" Type="http://schemas.openxmlformats.org/officeDocument/2006/relationships/hyperlink" Target="https://www.santacasasr.com.br/pdf/2020/COVID_19/Nov_2020/DANFE_074474.pdf" TargetMode="External"/><Relationship Id="rId307" Type="http://schemas.openxmlformats.org/officeDocument/2006/relationships/hyperlink" Target="https://www.santacasasr.com.br/pdf/2020/COVID_19/Nov_2020/DANFE_263561.pdf" TargetMode="External"/><Relationship Id="rId328" Type="http://schemas.openxmlformats.org/officeDocument/2006/relationships/hyperlink" Target="https://www.santacasasr.com.br/pdf/2020/COVID_19/Nov_2020/DARF_IRRF.pdf" TargetMode="External"/><Relationship Id="rId349" Type="http://schemas.openxmlformats.org/officeDocument/2006/relationships/hyperlink" Target="https://www.santacasasr.com.br/pdf/2020/COVID_19/Dez_2020/DANFE-13683.pdf" TargetMode="External"/><Relationship Id="rId88" Type="http://schemas.openxmlformats.org/officeDocument/2006/relationships/hyperlink" Target="http://www.santacasasr.com.br/pdf/2020/COVID_19/Julho_2020/NF_79__3_754_00.pdf" TargetMode="External"/><Relationship Id="rId111" Type="http://schemas.openxmlformats.org/officeDocument/2006/relationships/hyperlink" Target="http://www.santacasasr.com.br/pdf/2020/COVID_19/Agosto_2020/DANFE_036416.pdf" TargetMode="External"/><Relationship Id="rId132" Type="http://schemas.openxmlformats.org/officeDocument/2006/relationships/hyperlink" Target="http://www.santacasasr.com.br/pdf/2020/COVID_19/Setembro_2020/DANFE_1125236.pdf" TargetMode="External"/><Relationship Id="rId153" Type="http://schemas.openxmlformats.org/officeDocument/2006/relationships/hyperlink" Target="http://www.santacasasr.com.br/pdf/2020/COVID_19/Setembro_2020/DANFE_038987.pdf" TargetMode="External"/><Relationship Id="rId174" Type="http://schemas.openxmlformats.org/officeDocument/2006/relationships/hyperlink" Target="http://www.santacasasr.com.br/pdf/2020/COVID_19/Junho_2020/DANFE_2624377.pdf" TargetMode="External"/><Relationship Id="rId195" Type="http://schemas.openxmlformats.org/officeDocument/2006/relationships/hyperlink" Target="http://www.santacasasr.com.br/pdf/2020/COVID_19/Setembro_2020/DANFE_59367.pdf" TargetMode="External"/><Relationship Id="rId209" Type="http://schemas.openxmlformats.org/officeDocument/2006/relationships/hyperlink" Target="../../../../AppData/Local/Temp/Setembro_2020/DANFE_121710_40780_40781.pdf" TargetMode="External"/><Relationship Id="rId360" Type="http://schemas.openxmlformats.org/officeDocument/2006/relationships/hyperlink" Target="https://www.santacasasr.com.br/pdf/2020/COVID_19/Dez_2020/DANFE-113463.pdf" TargetMode="External"/><Relationship Id="rId381" Type="http://schemas.openxmlformats.org/officeDocument/2006/relationships/hyperlink" Target="https://www.santacasasr.com.br/pdf/2020/COVID_19/Dez_2020/NFSe-691.pdf" TargetMode="External"/><Relationship Id="rId416" Type="http://schemas.openxmlformats.org/officeDocument/2006/relationships/hyperlink" Target="https://www.santacasasr.com.br/pdf/2020/COVID_19/Dez_2020/DARF_IR_S_ADIANT..pdf" TargetMode="External"/><Relationship Id="rId220" Type="http://schemas.openxmlformats.org/officeDocument/2006/relationships/hyperlink" Target="http://www.santacasasr.com.br/pdf/2020/COVID_19/Setembro_2020/GRRF_210_22.pdf" TargetMode="External"/><Relationship Id="rId241" Type="http://schemas.openxmlformats.org/officeDocument/2006/relationships/hyperlink" Target="https://www.santacasasr.com.br/pdf/2020/COVID_19/Out_2020/GPS_%2013_563_33.pdf" TargetMode="External"/><Relationship Id="rId15" Type="http://schemas.openxmlformats.org/officeDocument/2006/relationships/hyperlink" Target="http://www.santacasasr.com.br/pdf/2020/COVID_19/Julho_2020/DANFE_209184_4_350_00.pdf" TargetMode="External"/><Relationship Id="rId36" Type="http://schemas.openxmlformats.org/officeDocument/2006/relationships/hyperlink" Target="http://www.santacasasr.com.br/pdf/2020/COVID_19/Julho_2020/DANFE_84244_13_147_66.pdf" TargetMode="External"/><Relationship Id="rId57" Type="http://schemas.openxmlformats.org/officeDocument/2006/relationships/hyperlink" Target="http://www.santacasasr.com.br/pdf/2020/COVID_19/Maio_2020/DANFE_343712_4.557_00.pdf" TargetMode="External"/><Relationship Id="rId262" Type="http://schemas.openxmlformats.org/officeDocument/2006/relationships/hyperlink" Target="https://www.santacasasr.com.br/pdf/2020/COVID_19/Out_2020/DANFE_124556.pdf" TargetMode="External"/><Relationship Id="rId283" Type="http://schemas.openxmlformats.org/officeDocument/2006/relationships/hyperlink" Target="https://www.santacasasr.com.br/pdf/2020/COVID_19/Nov_2020/NF_08273.pdf" TargetMode="External"/><Relationship Id="rId318" Type="http://schemas.openxmlformats.org/officeDocument/2006/relationships/hyperlink" Target="https://www.santacasasr.com.br/pdf/2020/COVID_19/Nov_2020/DARF_83_38.pdf" TargetMode="External"/><Relationship Id="rId339" Type="http://schemas.openxmlformats.org/officeDocument/2006/relationships/hyperlink" Target="https://www.santacasasr.com.br/pdf/2020/COVID_19/Dez_2020/NFSe-3303.pdf" TargetMode="External"/><Relationship Id="rId78" Type="http://schemas.openxmlformats.org/officeDocument/2006/relationships/hyperlink" Target="http://www.santacasasr.com.br/pdf/2020/COVID_19/Junho_2020/DANFE_30053_4_662_00.pdf" TargetMode="External"/><Relationship Id="rId99" Type="http://schemas.openxmlformats.org/officeDocument/2006/relationships/hyperlink" Target="http://www.santacasasr.com.br/pdf/2020/COVID_19/Agosto_2020/DANFE_112060.pdf" TargetMode="External"/><Relationship Id="rId101" Type="http://schemas.openxmlformats.org/officeDocument/2006/relationships/hyperlink" Target="http://www.santacasasr.com.br/pdf/2020/COVID_19/Agosto_2020/DANFE_138691.pdf" TargetMode="External"/><Relationship Id="rId122" Type="http://schemas.openxmlformats.org/officeDocument/2006/relationships/hyperlink" Target="http://www.santacasasr.com.br/pdf/2020/COVID_19/Agosto_2020/DARF_38_85.pdf" TargetMode="External"/><Relationship Id="rId143" Type="http://schemas.openxmlformats.org/officeDocument/2006/relationships/hyperlink" Target="http://www.santacasasr.com.br/pdf/2020/COVID_19/Setembro_2020/DANFE_285160.pdf" TargetMode="External"/><Relationship Id="rId164" Type="http://schemas.openxmlformats.org/officeDocument/2006/relationships/hyperlink" Target="http://www.santacasasr.com.br/pdf/2020/COVID_19/Setembro_2020/FATURA_0009.pdf" TargetMode="External"/><Relationship Id="rId185" Type="http://schemas.openxmlformats.org/officeDocument/2006/relationships/hyperlink" Target="http://www.santacasasr.com.br/pdf/2020/COVID_19/Agosto_2020/DANFE_552737.pdf" TargetMode="External"/><Relationship Id="rId350" Type="http://schemas.openxmlformats.org/officeDocument/2006/relationships/hyperlink" Target="https://www.santacasasr.com.br/pdf/2020/COVID_19/Dez_2020/DANFE-113274.pdf" TargetMode="External"/><Relationship Id="rId371" Type="http://schemas.openxmlformats.org/officeDocument/2006/relationships/hyperlink" Target="https://www.santacasasr.com.br/pdf/2020/COVID_19/Dez_2020/DANFE-40644.pdf" TargetMode="External"/><Relationship Id="rId406" Type="http://schemas.openxmlformats.org/officeDocument/2006/relationships/hyperlink" Target="https://www.santacasasr.com.br/pdf/2020/COVID_19/Dez_2020/DARF_PCC_S_NFS-119.pdf" TargetMode="External"/><Relationship Id="rId9" Type="http://schemas.openxmlformats.org/officeDocument/2006/relationships/hyperlink" Target="http://www.santacasasr.com.br/pdf/2020/COVID_19/Junho_2020/DANFE_1313222_1_392_92.pdf" TargetMode="External"/><Relationship Id="rId210" Type="http://schemas.openxmlformats.org/officeDocument/2006/relationships/hyperlink" Target="http://www.santacasasr.com.br/pdf/2020/COVID_19/Junho_2020/DANFE_1303983_0541387.pdf" TargetMode="External"/><Relationship Id="rId392" Type="http://schemas.openxmlformats.org/officeDocument/2006/relationships/hyperlink" Target="https://www.santacasasr.com.br/pdf/2020/COVID_19/Dez_2020/RESCIS&#195;O_3.pdf" TargetMode="External"/><Relationship Id="rId26" Type="http://schemas.openxmlformats.org/officeDocument/2006/relationships/hyperlink" Target="http://www.santacasasr.com.br/pdf/2020/COVID_19/Julho_2020/DANFE_29208_841_20.pdf" TargetMode="External"/><Relationship Id="rId231" Type="http://schemas.openxmlformats.org/officeDocument/2006/relationships/hyperlink" Target="http://www.santacasasr.com.br/pdf/2020/COVID_19/Setembro_2020/DANFE_112060_463957_463956.pdf" TargetMode="External"/><Relationship Id="rId252" Type="http://schemas.openxmlformats.org/officeDocument/2006/relationships/hyperlink" Target="https://www.santacasasr.com.br/pdf/2020/COVID_19/Out_2020/DANFE_627529.pdf" TargetMode="External"/><Relationship Id="rId273" Type="http://schemas.openxmlformats.org/officeDocument/2006/relationships/hyperlink" Target="https://www.santacasasr.com.br/pdf/2020/COVID_19/Out_2020/DARF_194_37.pdf" TargetMode="External"/><Relationship Id="rId294" Type="http://schemas.openxmlformats.org/officeDocument/2006/relationships/hyperlink" Target="https://www.santacasasr.com.br/pdf/2020/COVID_19/Nov_2020/DANFE_091010.pdf" TargetMode="External"/><Relationship Id="rId308" Type="http://schemas.openxmlformats.org/officeDocument/2006/relationships/hyperlink" Target="https://www.santacasasr.com.br/pdf/2020/COVID_19/Nov_2020/NF_000111.pdf" TargetMode="External"/><Relationship Id="rId329" Type="http://schemas.openxmlformats.org/officeDocument/2006/relationships/hyperlink" Target="https://www.santacasasr.com.br/pdf/2020/COVID_19/Dez_2020/GPS_FOLHA.pdf" TargetMode="External"/><Relationship Id="rId47" Type="http://schemas.openxmlformats.org/officeDocument/2006/relationships/hyperlink" Target="http://www.santacasasr.com.br/pdf/2020/COVID_19/Julho_2020/DANFE_805_2_598_00.pdf" TargetMode="External"/><Relationship Id="rId68" Type="http://schemas.openxmlformats.org/officeDocument/2006/relationships/hyperlink" Target="http://www.santacasasr.com.br/pdf/2020/COVID_19/Junho_2020/DANFE_2444_2_768_00.pdf" TargetMode="External"/><Relationship Id="rId89" Type="http://schemas.openxmlformats.org/officeDocument/2006/relationships/hyperlink" Target="http://www.santacasasr.com.br/pdf/2020/COVID_19/Julho_2020/FATURA_3_%20146_000_00.pdf" TargetMode="External"/><Relationship Id="rId112" Type="http://schemas.openxmlformats.org/officeDocument/2006/relationships/hyperlink" Target="http://www.santacasasr.com.br/pdf/2020/COVID_19/Agosto_2020/DANFE_8588.pdf" TargetMode="External"/><Relationship Id="rId133" Type="http://schemas.openxmlformats.org/officeDocument/2006/relationships/hyperlink" Target="http://www.santacasasr.com.br/pdf/2020/COVID_19/Setembro_2020/DANFE_121669.pdf" TargetMode="External"/><Relationship Id="rId154" Type="http://schemas.openxmlformats.org/officeDocument/2006/relationships/hyperlink" Target="http://www.santacasasr.com.br/pdf/2020/COVID_19/Setembro_2020/DANFE_055353.pdf" TargetMode="External"/><Relationship Id="rId175" Type="http://schemas.openxmlformats.org/officeDocument/2006/relationships/hyperlink" Target="http://www.santacasasr.com.br/pdf/2020/Chttp:/www.santacasasr.com.br/pdf/2020/COVID_19/Junho_2020/DANFE_37770.pdf" TargetMode="External"/><Relationship Id="rId340" Type="http://schemas.openxmlformats.org/officeDocument/2006/relationships/hyperlink" Target="https://www.santacasasr.com.br/pdf/2020/COVID_19/Dez_2020/DANFE-70606.pdf" TargetMode="External"/><Relationship Id="rId361" Type="http://schemas.openxmlformats.org/officeDocument/2006/relationships/hyperlink" Target="https://www.santacasasr.com.br/pdf/2020/COVID_19/Dez_2020/DANFE-74998.pdf" TargetMode="External"/><Relationship Id="rId196" Type="http://schemas.openxmlformats.org/officeDocument/2006/relationships/hyperlink" Target="http://www.santacasasr.com.br/pdf/2020/COVID_19/Agosto_2020/DANFE%202694482_2693875.pdf" TargetMode="External"/><Relationship Id="rId200" Type="http://schemas.openxmlformats.org/officeDocument/2006/relationships/hyperlink" Target="http://www.santacasasr.com.br/pdf/2020/COVID_19/Junho_2020/DANFE_234611_234668.pdf" TargetMode="External"/><Relationship Id="rId382" Type="http://schemas.openxmlformats.org/officeDocument/2006/relationships/hyperlink" Target="https://www.santacasasr.com.br/pdf/2020/COVID_19/Dez_2020/GRRF_ROSELI.pdf" TargetMode="External"/><Relationship Id="rId417" Type="http://schemas.openxmlformats.org/officeDocument/2006/relationships/hyperlink" Target="https://www.santacasasr.com.br/pdf/2020/COVID_19/Nov_2020/DANFE-11109.pdf" TargetMode="External"/><Relationship Id="rId16" Type="http://schemas.openxmlformats.org/officeDocument/2006/relationships/hyperlink" Target="http://www.santacasasr.com.br/pdf/2020/COVID_19/Julho_2020/DANFE_151729_2_840_60.pdf" TargetMode="External"/><Relationship Id="rId221" Type="http://schemas.openxmlformats.org/officeDocument/2006/relationships/hyperlink" Target="http://www.santacasasr.com.br/pdf/2020/COVID_19/Setembro_2020/GRRF_303_27.pdf" TargetMode="External"/><Relationship Id="rId242" Type="http://schemas.openxmlformats.org/officeDocument/2006/relationships/hyperlink" Target="https://www.santacasasr.com.br/pdf/2020/COVID_19/Out_2020/NF_0649.pdf" TargetMode="External"/><Relationship Id="rId263" Type="http://schemas.openxmlformats.org/officeDocument/2006/relationships/hyperlink" Target="https://www.santacasasr.com.br/pdf/2020/COVID_19/Out_2020/DANFE_34121.pdf" TargetMode="External"/><Relationship Id="rId284" Type="http://schemas.openxmlformats.org/officeDocument/2006/relationships/hyperlink" Target="https://www.santacasasr.com.br/pdf/2020/COVID_19/Nov_2020/NF_000338.pdf" TargetMode="External"/><Relationship Id="rId319" Type="http://schemas.openxmlformats.org/officeDocument/2006/relationships/hyperlink" Target="https://www.santacasasr.com.br/pdf/2020/COVID_19/Nov_2020/DARF_90_00.pdf" TargetMode="External"/><Relationship Id="rId37" Type="http://schemas.openxmlformats.org/officeDocument/2006/relationships/hyperlink" Target="http://www.santacasasr.com.br/pdf/2020/COVID_19/Julho_2020/DANFE_8878_724_26.pdf" TargetMode="External"/><Relationship Id="rId58" Type="http://schemas.openxmlformats.org/officeDocument/2006/relationships/hyperlink" Target="http://www.santacasasr.com.br/pdf/2020/COVID_19/Maio_2020/NF_7573.pdf" TargetMode="External"/><Relationship Id="rId79" Type="http://schemas.openxmlformats.org/officeDocument/2006/relationships/hyperlink" Target="http://www.santacasasr.com.br/pdf/2020/COVID_19/Junho_2020/DANFE_58815_%205_916_00.pdf" TargetMode="External"/><Relationship Id="rId102" Type="http://schemas.openxmlformats.org/officeDocument/2006/relationships/hyperlink" Target="http://www.santacasasr.com.br/pdf/2020/COVID_19/Agosto_2020/DANFE_022879.pdf" TargetMode="External"/><Relationship Id="rId123" Type="http://schemas.openxmlformats.org/officeDocument/2006/relationships/hyperlink" Target="http://www.santacasasr.com.br/pdf/2020/COVID_19/Agosto_2020/DARF_510_95.pdf" TargetMode="External"/><Relationship Id="rId144" Type="http://schemas.openxmlformats.org/officeDocument/2006/relationships/hyperlink" Target="http://www.santacasasr.com.br/pdf/2020/COVID_19/Setembro_2020/DANFE_31518.pdf" TargetMode="External"/><Relationship Id="rId330" Type="http://schemas.openxmlformats.org/officeDocument/2006/relationships/hyperlink" Target="https://www.santacasasr.com.br/pdf/2020/COVID_19/Dez_2020/GPS_COMP.pdf" TargetMode="External"/><Relationship Id="rId90" Type="http://schemas.openxmlformats.org/officeDocument/2006/relationships/hyperlink" Target="http://www.santacasasr.com.br/pdf/2020/COVID_19/Julho_2020/DANFE_%2011707_15_780_00.pdf" TargetMode="External"/><Relationship Id="rId165" Type="http://schemas.openxmlformats.org/officeDocument/2006/relationships/hyperlink" Target="http://www.santacasasr.com.br/pdf/2020/COVID_19/Setembro_2020/GRRF_99_91.pdf" TargetMode="External"/><Relationship Id="rId186" Type="http://schemas.openxmlformats.org/officeDocument/2006/relationships/hyperlink" Target="http://www.santacasasr.com.br/pdf/2020/COVID_19/Agosto_2020/DANFE_3475.pdf" TargetMode="External"/><Relationship Id="rId351" Type="http://schemas.openxmlformats.org/officeDocument/2006/relationships/hyperlink" Target="https://www.santacasasr.com.br/pdf/2020/COVID_19/Dez_2020/DANFE-3029.pdf" TargetMode="External"/><Relationship Id="rId372" Type="http://schemas.openxmlformats.org/officeDocument/2006/relationships/hyperlink" Target="https://www.santacasasr.com.br/pdf/2020/COVID_19/Dez_2020/FUNDO_NAC_1.pdf" TargetMode="External"/><Relationship Id="rId393" Type="http://schemas.openxmlformats.org/officeDocument/2006/relationships/hyperlink" Target="https://www.santacasasr.com.br/pdf/2020/COVID_19/Dez_2020/RESCIS&#195;O_5.pdf" TargetMode="External"/><Relationship Id="rId407" Type="http://schemas.openxmlformats.org/officeDocument/2006/relationships/hyperlink" Target="https://www.santacasasr.com.br/pdf/2020/COVID_19/Dez_2020/DARF_PCC_S_NFs-691.pdf" TargetMode="External"/><Relationship Id="rId211" Type="http://schemas.openxmlformats.org/officeDocument/2006/relationships/hyperlink" Target="http://www.santacasasr.com.br/pdf/2020/COVID_19/Agosto_2020/DANFE_054727.pdf" TargetMode="External"/><Relationship Id="rId232" Type="http://schemas.openxmlformats.org/officeDocument/2006/relationships/hyperlink" Target="http://www.santacasasr.com.br/pdf/2020/COVID_19/Setembro_2020/DANFE_121710_40780_40781.pdf" TargetMode="External"/><Relationship Id="rId253" Type="http://schemas.openxmlformats.org/officeDocument/2006/relationships/hyperlink" Target="https://www.santacasasr.com.br/pdf/2020/COVID_19/Out_2020/DANFE_2147483.pdf" TargetMode="External"/><Relationship Id="rId274" Type="http://schemas.openxmlformats.org/officeDocument/2006/relationships/hyperlink" Target="https://www.santacasasr.com.br/pdf/2020/COVID_19/Out_2020/DARF_139_50.pdf" TargetMode="External"/><Relationship Id="rId295" Type="http://schemas.openxmlformats.org/officeDocument/2006/relationships/hyperlink" Target="https://www.santacasasr.com.br/pdf/2020/COVID_19/Nov_2020/DANFE_1046842.pdf" TargetMode="External"/><Relationship Id="rId309" Type="http://schemas.openxmlformats.org/officeDocument/2006/relationships/hyperlink" Target="https://www.santacasasr.com.br/pdf/2020/COVID_19/Nov_2020/DANFE_858527.pdf" TargetMode="External"/><Relationship Id="rId27" Type="http://schemas.openxmlformats.org/officeDocument/2006/relationships/hyperlink" Target="http://www.santacasasr.com.br/pdf/2020/COVID_19/Julho_2020/DANFE_30328_6_102_00.pdf" TargetMode="External"/><Relationship Id="rId48" Type="http://schemas.openxmlformats.org/officeDocument/2006/relationships/hyperlink" Target="http://www.santacasasr.com.br/pdf/2020/COVID_19/Junho_2020/DANFE_83321_9_307_70.pdf" TargetMode="External"/><Relationship Id="rId69" Type="http://schemas.openxmlformats.org/officeDocument/2006/relationships/hyperlink" Target="http://www.santacasasr.com.br/pdf/2020/COVID_19/Junho_2020/DANFE_2644546_480_00.pdf" TargetMode="External"/><Relationship Id="rId113" Type="http://schemas.openxmlformats.org/officeDocument/2006/relationships/hyperlink" Target="http://www.santacasasr.com.br/pdf/2020/COVID_19/Agosto_2020/DANFE_086518.pdf" TargetMode="External"/><Relationship Id="rId134" Type="http://schemas.openxmlformats.org/officeDocument/2006/relationships/hyperlink" Target="http://www.santacasasr.com.br/pdf/2020/COVID_19/Setembro_2020/DANFE_126224.pdf" TargetMode="External"/><Relationship Id="rId320" Type="http://schemas.openxmlformats.org/officeDocument/2006/relationships/hyperlink" Target="https://www.santacasasr.com.br/pdf/2020/COVID_19/Nov_2020/NF_03149.pdf" TargetMode="External"/><Relationship Id="rId80" Type="http://schemas.openxmlformats.org/officeDocument/2006/relationships/hyperlink" Target="http://www.santacasasr.com.br/pdf/2020/COVID_19/Junho_2020/DANFE_60633_526_00.pdf" TargetMode="External"/><Relationship Id="rId155" Type="http://schemas.openxmlformats.org/officeDocument/2006/relationships/hyperlink" Target="http://www.santacasasr.com.br/pdf/2020/COVID_19/Setembro_2020/DANFE_059352.pdf" TargetMode="External"/><Relationship Id="rId176" Type="http://schemas.openxmlformats.org/officeDocument/2006/relationships/hyperlink" Target="http://www.santacasasr.com.br/pdf/2020/COVID_19/Junho_2020/DANFE_94343.pdf" TargetMode="External"/><Relationship Id="rId197" Type="http://schemas.openxmlformats.org/officeDocument/2006/relationships/hyperlink" Target="http://www.santacasasr.com.br/pdf/2020/COVID_19/Junho_2020/DANFE_2624377_2624510.pdf" TargetMode="External"/><Relationship Id="rId341" Type="http://schemas.openxmlformats.org/officeDocument/2006/relationships/hyperlink" Target="https://www.santacasasr.com.br/pdf/2020/COVID_19/Dez_2020/DANFE-25894.pdf" TargetMode="External"/><Relationship Id="rId362" Type="http://schemas.openxmlformats.org/officeDocument/2006/relationships/hyperlink" Target="https://www.santacasasr.com.br/pdf/2020/COVID_19/Dez_2020/DANFE-1142.pdf" TargetMode="External"/><Relationship Id="rId383" Type="http://schemas.openxmlformats.org/officeDocument/2006/relationships/hyperlink" Target="https://www.santacasasr.com.br/pdf/2020/COVID_19/Dez_2020/GRRF_DEBORA.pdf" TargetMode="External"/><Relationship Id="rId418" Type="http://schemas.openxmlformats.org/officeDocument/2006/relationships/hyperlink" Target="https://www.santacasasr.com.br/pdf/2020/COVID_19/Nov_2020/OCTA_LAB.pdf" TargetMode="External"/><Relationship Id="rId201" Type="http://schemas.openxmlformats.org/officeDocument/2006/relationships/hyperlink" Target="http://www.santacasasr.com.br/pdf/2020/COVID_19/Julho_2020/DANFE_814588_2097337_2097254_814755.pdf" TargetMode="External"/><Relationship Id="rId222" Type="http://schemas.openxmlformats.org/officeDocument/2006/relationships/hyperlink" Target="http://www.santacasasr.com.br/pdf/2020/COVID_19/Setembro_2020/GRRF_246_80.pdf" TargetMode="External"/><Relationship Id="rId243" Type="http://schemas.openxmlformats.org/officeDocument/2006/relationships/hyperlink" Target="https://www.santacasasr.com.br/pdf/2020/COVID_19/Out_2020/NF_0010.pdf" TargetMode="External"/><Relationship Id="rId264" Type="http://schemas.openxmlformats.org/officeDocument/2006/relationships/hyperlink" Target="https://www.santacasasr.com.br/pdf/2020/COVID_19/Out_2020/DARF_%2045_00.pdf" TargetMode="External"/><Relationship Id="rId285" Type="http://schemas.openxmlformats.org/officeDocument/2006/relationships/hyperlink" Target="https://www.santacasasr.com.br/pdf/2020/COVID_19/Nov_2020/DANFE_004288.pdf" TargetMode="External"/><Relationship Id="rId17" Type="http://schemas.openxmlformats.org/officeDocument/2006/relationships/hyperlink" Target="http://www.santacasasr.com.br/pdf/2020/COVID_19/Julho_2020/DANFE_103803_%2011_505_78.pdf" TargetMode="External"/><Relationship Id="rId38" Type="http://schemas.openxmlformats.org/officeDocument/2006/relationships/hyperlink" Target="http://www.santacasasr.com.br/pdf/2020/COVID_19/Julho_2020/DANFE_90161_6_074_69.pdf" TargetMode="External"/><Relationship Id="rId59" Type="http://schemas.openxmlformats.org/officeDocument/2006/relationships/hyperlink" Target="http://www.santacasasr.com.br/pdf/2020/COVID_19/Junho_2020/NF_2527_6_300_00.pdf" TargetMode="External"/><Relationship Id="rId103" Type="http://schemas.openxmlformats.org/officeDocument/2006/relationships/hyperlink" Target="http://www.santacasasr.com.br/pdf/2020/COVID_19/Agosto_2020/DANFE_240267.pdf" TargetMode="External"/><Relationship Id="rId124" Type="http://schemas.openxmlformats.org/officeDocument/2006/relationships/hyperlink" Target="http://www.santacasasr.com.br/pdf/2020/COVID_19/Agosto_2020/DARF_186_00.pdf" TargetMode="External"/><Relationship Id="rId310" Type="http://schemas.openxmlformats.org/officeDocument/2006/relationships/hyperlink" Target="https://www.santacasasr.com.br/pdf/2020/COVID_19/Nov_2020/DANFE_302332.pdf" TargetMode="External"/><Relationship Id="rId70" Type="http://schemas.openxmlformats.org/officeDocument/2006/relationships/hyperlink" Target="http://www.santacasasr.com.br/pdf/2020/COVID_19/Junho_2020/DANFE_2644148_4_724_00.pdf" TargetMode="External"/><Relationship Id="rId91" Type="http://schemas.openxmlformats.org/officeDocument/2006/relationships/hyperlink" Target="http://www.santacasasr.com.br/pdf/2020/COVID_19/Julho_2020/DANFE_30337_375_00.pdf" TargetMode="External"/><Relationship Id="rId145" Type="http://schemas.openxmlformats.org/officeDocument/2006/relationships/hyperlink" Target="http://www.santacasasr.com.br/pdf/2020/COVID_19/Setembro_2020/DANFE_347991.pdf" TargetMode="External"/><Relationship Id="rId166" Type="http://schemas.openxmlformats.org/officeDocument/2006/relationships/hyperlink" Target="http://www.santacasasr.com.br/pdf/2020/COVID_19/Setembro_2020/NF_00640.pdf" TargetMode="External"/><Relationship Id="rId187" Type="http://schemas.openxmlformats.org/officeDocument/2006/relationships/hyperlink" Target="http://www.santacasasr.com.br/pdf/2020/COVID_19/Setembro_2020/DANFE_243715_243718_4159_4171.pdf" TargetMode="External"/><Relationship Id="rId331" Type="http://schemas.openxmlformats.org/officeDocument/2006/relationships/hyperlink" Target="https://www.santacasasr.com.br/pdf/2020/COVID_19/Dez_2020/GRF_COMPLEMENTAR.pdf" TargetMode="External"/><Relationship Id="rId352" Type="http://schemas.openxmlformats.org/officeDocument/2006/relationships/hyperlink" Target="https://www.santacasasr.com.br/pdf/2020/COVID_19/Dez_2020/DANFE-146067.pdf" TargetMode="External"/><Relationship Id="rId373" Type="http://schemas.openxmlformats.org/officeDocument/2006/relationships/hyperlink" Target="https://www.santacasasr.com.br/pdf/2020/COVID_19/Nov_2020/NF_FATURA-%2016.pdf" TargetMode="External"/><Relationship Id="rId394" Type="http://schemas.openxmlformats.org/officeDocument/2006/relationships/hyperlink" Target="https://www.santacasasr.com.br/pdf/2020/COVID_19/Dez_2020/RESCIS&#195;O_6.pdf" TargetMode="External"/><Relationship Id="rId408" Type="http://schemas.openxmlformats.org/officeDocument/2006/relationships/hyperlink" Target="https://www.santacasasr.com.br/pdf/2020/COVID_19/Dez_2020/DARF_PCC_S_NFSe-63.pdf" TargetMode="External"/><Relationship Id="rId1" Type="http://schemas.openxmlformats.org/officeDocument/2006/relationships/hyperlink" Target="http://www.santacasasr.com.br/pdf/2020/COVID_19/Abril_2020/DANFE_530_RR%20ARQUIT%20R$%2010.000,0.pdf" TargetMode="External"/><Relationship Id="rId212" Type="http://schemas.openxmlformats.org/officeDocument/2006/relationships/hyperlink" Target="../../../../AppData/Local/Temp/Setembro_2020/DANFE_112060_463957_463956.pdf" TargetMode="External"/><Relationship Id="rId233" Type="http://schemas.openxmlformats.org/officeDocument/2006/relationships/hyperlink" Target="http://www.santacasasr.com.br/pdf/2020/COVID_19/Setembro_2020/DANFE_121710_40780_40781.pdf" TargetMode="External"/><Relationship Id="rId254" Type="http://schemas.openxmlformats.org/officeDocument/2006/relationships/hyperlink" Target="https://www.santacasasr.com.br/pdf/2020/COVID_19/Out_2020/DANFE_44319.pdf" TargetMode="External"/><Relationship Id="rId28" Type="http://schemas.openxmlformats.org/officeDocument/2006/relationships/hyperlink" Target="http://www.santacasasr.com.br/pdf/2020/COVID_19/Julho_2020/DANFE_345696_%206_417_00.pdf" TargetMode="External"/><Relationship Id="rId49" Type="http://schemas.openxmlformats.org/officeDocument/2006/relationships/hyperlink" Target="http://www.santacasasr.com.br/pdf/2020/COVID_19/Junho_2020/DANFE_89355_1_483_02.pdf" TargetMode="External"/><Relationship Id="rId114" Type="http://schemas.openxmlformats.org/officeDocument/2006/relationships/hyperlink" Target="http://www.santacasasr.com.br/pdf/2020/COVID_19/Agosto_2020/DANFE_092971.pdf" TargetMode="External"/><Relationship Id="rId275" Type="http://schemas.openxmlformats.org/officeDocument/2006/relationships/hyperlink" Target="https://www.santacasasr.com.br/pdf/2020/COVID_19/Nov_2020/NF_00080.pdf" TargetMode="External"/><Relationship Id="rId296" Type="http://schemas.openxmlformats.org/officeDocument/2006/relationships/hyperlink" Target="https://www.santacasasr.com.br/pdf/2020/COVID_19/Nov_2020/DANFE_112643.pdf" TargetMode="External"/><Relationship Id="rId300" Type="http://schemas.openxmlformats.org/officeDocument/2006/relationships/hyperlink" Target="https://www.santacasasr.com.br/pdf/2020/COVID_19/Nov_2020/DANFE_198010.pdf" TargetMode="External"/><Relationship Id="rId60" Type="http://schemas.openxmlformats.org/officeDocument/2006/relationships/hyperlink" Target="http://www.santacasasr.com.br/pdf/2020/COVID_19/Junho_2020/NF_5544_4_200_00.pdf" TargetMode="External"/><Relationship Id="rId81" Type="http://schemas.openxmlformats.org/officeDocument/2006/relationships/hyperlink" Target="../../../Downloads/Junho_2020/DANFE_92141_930_08.pdf" TargetMode="External"/><Relationship Id="rId135" Type="http://schemas.openxmlformats.org/officeDocument/2006/relationships/hyperlink" Target="http://www.santacasasr.com.br/pdf/2020/COVID_19/Setembro_2020/DANFE_013214.pdf" TargetMode="External"/><Relationship Id="rId156" Type="http://schemas.openxmlformats.org/officeDocument/2006/relationships/hyperlink" Target="http://www.santacasasr.com.br/pdf/2020/COVID_19/Setembro_2020/DARF_1_314_03.pdf" TargetMode="External"/><Relationship Id="rId177" Type="http://schemas.openxmlformats.org/officeDocument/2006/relationships/hyperlink" Target="http://www.santacasasr.com.br/pdf/2020/COVID_19/Junho_2020/DANFE_149539.pdf" TargetMode="External"/><Relationship Id="rId198" Type="http://schemas.openxmlformats.org/officeDocument/2006/relationships/hyperlink" Target="http://www.santacasasr.com.br/pdf/2020/COVID_19/Junho_2020/DANFE_1313222_1313732.pdf" TargetMode="External"/><Relationship Id="rId321" Type="http://schemas.openxmlformats.org/officeDocument/2006/relationships/hyperlink" Target="https://www.santacasasr.com.br/pdf/2020/COVID_19/Nov_2020/NF_00061_.pdf" TargetMode="External"/><Relationship Id="rId342" Type="http://schemas.openxmlformats.org/officeDocument/2006/relationships/hyperlink" Target="https://www.santacasasr.com.br/pdf/2020/COVID_19/Dez_2020/DANFE-1286348.pdf" TargetMode="External"/><Relationship Id="rId363" Type="http://schemas.openxmlformats.org/officeDocument/2006/relationships/hyperlink" Target="https://www.santacasasr.com.br/pdf/2020/COVID_19/Dez_2020/DANFE-5212923.pdf" TargetMode="External"/><Relationship Id="rId384" Type="http://schemas.openxmlformats.org/officeDocument/2006/relationships/hyperlink" Target="https://www.santacasasr.com.br/pdf/2020/COVID_19/Dez_2020/GRRF_ELAINE.pdf" TargetMode="External"/><Relationship Id="rId419" Type="http://schemas.openxmlformats.org/officeDocument/2006/relationships/hyperlink" Target="https://www.santacasasr.com.br/pdf/2020/COVID_19/Nov_2020/FOLHA_NOV_COVID.pdf" TargetMode="External"/><Relationship Id="rId202" Type="http://schemas.openxmlformats.org/officeDocument/2006/relationships/hyperlink" Target="http://www.santacasasr.com.br/pdf/2020/COVID_19/Julho_2020/DANFE_814588_2097337_2097254_814755.pdf" TargetMode="External"/><Relationship Id="rId223" Type="http://schemas.openxmlformats.org/officeDocument/2006/relationships/hyperlink" Target="http://www.santacasasr.com.br/pdf/2020/COVID_19/Setembro_2020/GRRF_278_59.pdf" TargetMode="External"/><Relationship Id="rId244" Type="http://schemas.openxmlformats.org/officeDocument/2006/relationships/hyperlink" Target="https://www.santacasasr.com.br/pdf/2020/COVID_19/Out_2020/DANFE_89671.pdf" TargetMode="External"/><Relationship Id="rId18" Type="http://schemas.openxmlformats.org/officeDocument/2006/relationships/hyperlink" Target="http://www.santacasasr.com.br/pdf/2020/COVID_19/Julho_2020/DANFE_103803_%2011_505_78.pdf" TargetMode="External"/><Relationship Id="rId39" Type="http://schemas.openxmlformats.org/officeDocument/2006/relationships/hyperlink" Target="http://www.santacasasr.com.br/pdf/2020/COVID_19/Julho_2020/DANFE_9069_1_224_86.pdf" TargetMode="External"/><Relationship Id="rId265" Type="http://schemas.openxmlformats.org/officeDocument/2006/relationships/hyperlink" Target="https://www.santacasasr.com.br/pdf/2020/COVID_19/Out_2020/DARF_90_00.pdf" TargetMode="External"/><Relationship Id="rId286" Type="http://schemas.openxmlformats.org/officeDocument/2006/relationships/hyperlink" Target="https://www.santacasasr.com.br/pdf/2020/COVID_19/Nov_2020/DANFE_013594.pdf" TargetMode="External"/><Relationship Id="rId50" Type="http://schemas.openxmlformats.org/officeDocument/2006/relationships/hyperlink" Target="http://www.santacasasr.com.br/pdf/2020/COVID_19/Junho_2020/DARF_%20186_00.pdf" TargetMode="External"/><Relationship Id="rId104" Type="http://schemas.openxmlformats.org/officeDocument/2006/relationships/hyperlink" Target="http://www.santacasasr.com.br/pdf/2020/COVID_19/Agosto_2020/DANFE_2682726.pdf" TargetMode="External"/><Relationship Id="rId125" Type="http://schemas.openxmlformats.org/officeDocument/2006/relationships/hyperlink" Target="http://www.santacasasr.com.br/pdf/2020/COVID_19/Agosto_2020/DARF_194_37.pdf" TargetMode="External"/><Relationship Id="rId146" Type="http://schemas.openxmlformats.org/officeDocument/2006/relationships/hyperlink" Target="http://www.santacasasr.com.br/pdf/2020/COVID_19/Setembro_2020/DANFE_037778.pdf" TargetMode="External"/><Relationship Id="rId167" Type="http://schemas.openxmlformats.org/officeDocument/2006/relationships/hyperlink" Target="http://www.santacasasr.com.br/pdf/2020/COVID_19/Setembro_2020/NF_0074.pdf" TargetMode="External"/><Relationship Id="rId188" Type="http://schemas.openxmlformats.org/officeDocument/2006/relationships/hyperlink" Target="http://www.santacasasr.com.br/pdf/2020/COVID_19/Setembro_2020/DANFE_243715_243718_4159_4171.pdf" TargetMode="External"/><Relationship Id="rId311" Type="http://schemas.openxmlformats.org/officeDocument/2006/relationships/hyperlink" Target="https://www.santacasasr.com.br/pdf/2020/COVID_19/Nov_2020/DANFE_323464.pdf" TargetMode="External"/><Relationship Id="rId332" Type="http://schemas.openxmlformats.org/officeDocument/2006/relationships/hyperlink" Target="https://www.santacasasr.com.br/pdf/2020/COVID_19/Dez_2020/NFSe-677.pdf" TargetMode="External"/><Relationship Id="rId353" Type="http://schemas.openxmlformats.org/officeDocument/2006/relationships/hyperlink" Target="https://www.santacasasr.com.br/pdf/2020/COVID_19/Dez_2020/DANFE-56186.pdf" TargetMode="External"/><Relationship Id="rId374" Type="http://schemas.openxmlformats.org/officeDocument/2006/relationships/hyperlink" Target="https://www.santacasasr.com.br/pdf/2020/COVID_19/Nov_2020/DANFE-132080.pdf" TargetMode="External"/><Relationship Id="rId395" Type="http://schemas.openxmlformats.org/officeDocument/2006/relationships/hyperlink" Target="https://www.santacasasr.com.br/pdf/2020/COVID_19/Dez_2020/RESCIS&#195;O_7.pdf" TargetMode="External"/><Relationship Id="rId409" Type="http://schemas.openxmlformats.org/officeDocument/2006/relationships/hyperlink" Target="https://www.santacasasr.com.br/pdf/2020/COVID_19/Dez_2020/GPS.pdf" TargetMode="External"/><Relationship Id="rId71" Type="http://schemas.openxmlformats.org/officeDocument/2006/relationships/hyperlink" Target="http://www.santacasasr.com.br/pdf/2020/COVID_19/Junho_2020/DANFE_34013_4_000_04.pdf" TargetMode="External"/><Relationship Id="rId92" Type="http://schemas.openxmlformats.org/officeDocument/2006/relationships/hyperlink" Target="http://www.santacasasr.com.br/pdf/2020/COVID_19/Julho_2020/DANFE_82236_620_00.pdf" TargetMode="External"/><Relationship Id="rId213" Type="http://schemas.openxmlformats.org/officeDocument/2006/relationships/hyperlink" Target="http://www.santacasasr.com.br/pdf/2020/COVID_19/Setembro_2020/DANFE_13036.pdf" TargetMode="External"/><Relationship Id="rId234" Type="http://schemas.openxmlformats.org/officeDocument/2006/relationships/hyperlink" Target="https://www.santacasasr.com.br/pdf/2020/COVID_19/Out_2020/DANFE_09755.pdf" TargetMode="External"/><Relationship Id="rId420" Type="http://schemas.openxmlformats.org/officeDocument/2006/relationships/hyperlink" Target="https://www.santacasasr.com.br/pdf/2020/COVID_19/Nov_2020/FOLHA_COMP_NOV.pdf" TargetMode="External"/><Relationship Id="rId2" Type="http://schemas.openxmlformats.org/officeDocument/2006/relationships/hyperlink" Target="http://www.santacasasr.com.br/pdf/2020/COVID_19/Maio_2020/NF0069_3_754_00.pdf" TargetMode="External"/><Relationship Id="rId29" Type="http://schemas.openxmlformats.org/officeDocument/2006/relationships/hyperlink" Target="http://www.santacasasr.com.br/pdf/2020/COVID_19/Julho_2020/DANFE_34806_399_07;.pdf" TargetMode="External"/><Relationship Id="rId255" Type="http://schemas.openxmlformats.org/officeDocument/2006/relationships/hyperlink" Target="https://www.santacasasr.com.br/pdf/2020/COVID_19/Out_2020/DANFE_5142856.pdf" TargetMode="External"/><Relationship Id="rId276" Type="http://schemas.openxmlformats.org/officeDocument/2006/relationships/hyperlink" Target="https://www.santacasasr.com.br/pdf/2020/COVID_19/Nov_2020/DANFE_032407.pdf" TargetMode="External"/><Relationship Id="rId297" Type="http://schemas.openxmlformats.org/officeDocument/2006/relationships/hyperlink" Target="https://www.santacasasr.com.br/pdf/2020/COVID_19/Nov_2020/DANFE_128042.pdf" TargetMode="External"/><Relationship Id="rId40" Type="http://schemas.openxmlformats.org/officeDocument/2006/relationships/hyperlink" Target="http://www.santacasasr.com.br/pdf/2020/COVID_19/Julho_2020/DANFE_913_6_500_00.pdf" TargetMode="External"/><Relationship Id="rId115" Type="http://schemas.openxmlformats.org/officeDocument/2006/relationships/hyperlink" Target="http://www.santacasasr.com.br/pdf/2020/COVID_19/Agosto_2020/NF_2748.pdf" TargetMode="External"/><Relationship Id="rId136" Type="http://schemas.openxmlformats.org/officeDocument/2006/relationships/hyperlink" Target="http://www.santacasasr.com.br/pdf/2020/COVID_19/Setembro_2020/DANFE_1349183.pdf" TargetMode="External"/><Relationship Id="rId157" Type="http://schemas.openxmlformats.org/officeDocument/2006/relationships/hyperlink" Target="http://www.santacasasr.com.br/pdf/2020/COVID_19/Setembro_2020/DARF_30_00.pdf" TargetMode="External"/><Relationship Id="rId178" Type="http://schemas.openxmlformats.org/officeDocument/2006/relationships/hyperlink" Target="http://www.santacasasr.com.br/pdf/2020/COVID_19/Junho_2020/DANFE_60788.pdf" TargetMode="External"/><Relationship Id="rId301" Type="http://schemas.openxmlformats.org/officeDocument/2006/relationships/hyperlink" Target="https://www.santacasasr.com.br/pdf/2020/COVID_19/Nov_2020/DANFE_310815.pdf" TargetMode="External"/><Relationship Id="rId322" Type="http://schemas.openxmlformats.org/officeDocument/2006/relationships/hyperlink" Target="https://www.santacasasr.com.br/pdf/2020/COVID_19/Nov_2020/RESCISAO_MILENA_DIAS_VIEIRA.pdf" TargetMode="External"/><Relationship Id="rId343" Type="http://schemas.openxmlformats.org/officeDocument/2006/relationships/hyperlink" Target="https://www.santacasasr.com.br/pdf/2020/COVID_19/Dez_2020/DANFE-2167431.pdf" TargetMode="External"/><Relationship Id="rId364" Type="http://schemas.openxmlformats.org/officeDocument/2006/relationships/hyperlink" Target="https://www.santacasasr.com.br/pdf/2020/COVID_19/Dez_2020/DANFE-56212.pdf" TargetMode="External"/><Relationship Id="rId61" Type="http://schemas.openxmlformats.org/officeDocument/2006/relationships/hyperlink" Target="http://www.santacasasr.com.br/pdf/2020/COVID_19/Junho_2020/NF_7596_120_000_00.pdf" TargetMode="External"/><Relationship Id="rId82" Type="http://schemas.openxmlformats.org/officeDocument/2006/relationships/hyperlink" Target="http://www.santacasasr.com.br/pdf/2020/COVID_19/Junho_2020/NF_74_3_754_00.pdf" TargetMode="External"/><Relationship Id="rId199" Type="http://schemas.openxmlformats.org/officeDocument/2006/relationships/hyperlink" Target="http://www.santacasasr.com.br/pdf/2020/COVID_19/Junho_2020/DANFE_447897.pdf" TargetMode="External"/><Relationship Id="rId203" Type="http://schemas.openxmlformats.org/officeDocument/2006/relationships/hyperlink" Target="http://www.santacasasr.com.br/pdf/2020/COVID_19/Julho_2020/DANFE_814588_2097337_2097254_814755.pdf" TargetMode="External"/><Relationship Id="rId385" Type="http://schemas.openxmlformats.org/officeDocument/2006/relationships/hyperlink" Target="https://www.santacasasr.com.br/pdf/2020/COVID_19/Dez_2020/GRRF_JONATAS.pdf" TargetMode="External"/><Relationship Id="rId19" Type="http://schemas.openxmlformats.org/officeDocument/2006/relationships/hyperlink" Target="http://www.santacasasr.com.br/pdf/2020/COVID_19/Julho_2020/DANFE_11348_19_608_50.pdf" TargetMode="External"/><Relationship Id="rId224" Type="http://schemas.openxmlformats.org/officeDocument/2006/relationships/hyperlink" Target="http://www.santacasasr.com.br/pdf/2020/COVID_19/Setembro_2020/GRRF_334_15.pdf" TargetMode="External"/><Relationship Id="rId245" Type="http://schemas.openxmlformats.org/officeDocument/2006/relationships/hyperlink" Target="https://www.santacasasr.com.br/pdf/2020/COVID_19/Out_2020/DANFE_11371.pdf" TargetMode="External"/><Relationship Id="rId266" Type="http://schemas.openxmlformats.org/officeDocument/2006/relationships/hyperlink" Target="https://www.santacasasr.com.br/pdf/2020/COVID_19/Out_2020/DARF_279_00.pdf" TargetMode="External"/><Relationship Id="rId287" Type="http://schemas.openxmlformats.org/officeDocument/2006/relationships/hyperlink" Target="https://www.santacasasr.com.br/pdf/2020/COVID_19/Nov_2020/DANFE_003546.pdf" TargetMode="External"/><Relationship Id="rId410" Type="http://schemas.openxmlformats.org/officeDocument/2006/relationships/hyperlink" Target="https://www.santacasasr.com.br/pdf/2020/COVID_19/Dez_2020/NFSe-89.pdf" TargetMode="External"/><Relationship Id="rId30" Type="http://schemas.openxmlformats.org/officeDocument/2006/relationships/hyperlink" Target="http://www.santacasasr.com.br/pdf/2020/COVID_19/Julho_2020/DANFE_457987_592,70.pdf" TargetMode="External"/><Relationship Id="rId105" Type="http://schemas.openxmlformats.org/officeDocument/2006/relationships/hyperlink" Target="http://www.santacasasr.com.br/pdf/2020/COVID_19/Agosto_2020/DANFE_2682727.pdf" TargetMode="External"/><Relationship Id="rId126" Type="http://schemas.openxmlformats.org/officeDocument/2006/relationships/hyperlink" Target="http://www.santacasasr.com.br/pdf/2020/COVID_19/Agosto_2020/DARF_62_70.pdf" TargetMode="External"/><Relationship Id="rId147" Type="http://schemas.openxmlformats.org/officeDocument/2006/relationships/hyperlink" Target="http://www.santacasasr.com.br/pdf/2020/COVID_19/Setembro_2020/DANFE_038780.pdf" TargetMode="External"/><Relationship Id="rId168" Type="http://schemas.openxmlformats.org/officeDocument/2006/relationships/hyperlink" Target="http://www.santacasasr.com.br/pdf/2020/COVID_19/Setembro_2020/NF_07994.pdf" TargetMode="External"/><Relationship Id="rId312" Type="http://schemas.openxmlformats.org/officeDocument/2006/relationships/hyperlink" Target="https://www.santacasasr.com.br/pdf/2020/COVID_19/Nov_2020/DARF_186_00.pdf" TargetMode="External"/><Relationship Id="rId333" Type="http://schemas.openxmlformats.org/officeDocument/2006/relationships/hyperlink" Target="https://www.santacasasr.com.br/pdf/2020/COVID_19/Dez_2020/GRF.pdf" TargetMode="External"/><Relationship Id="rId354" Type="http://schemas.openxmlformats.org/officeDocument/2006/relationships/hyperlink" Target="https://www.santacasasr.com.br/pdf/2020/COVID_19/Dez_2020/DANFE-41179.pdf" TargetMode="External"/><Relationship Id="rId51" Type="http://schemas.openxmlformats.org/officeDocument/2006/relationships/hyperlink" Target="http://www.santacasasr.com.br/pdf/2020/COVID_19/Junho_2020/DARF_60_00.pdf" TargetMode="External"/><Relationship Id="rId72" Type="http://schemas.openxmlformats.org/officeDocument/2006/relationships/hyperlink" Target="http://www.santacasasr.com.br/pdf/2020/COVID_19/Junho_2020/DANFE_34003_1_265_49.pdf" TargetMode="External"/><Relationship Id="rId93" Type="http://schemas.openxmlformats.org/officeDocument/2006/relationships/hyperlink" Target="http://www.santacasasr.com.br/pdf/2020/COVID_19/Julho_2020/DANFE_150689_928_20.pdf" TargetMode="External"/><Relationship Id="rId189" Type="http://schemas.openxmlformats.org/officeDocument/2006/relationships/hyperlink" Target="http://www.santacasasr.com.br/pdf/2020/COVID_19/Setembro_2020/DANFE_121710.pdf" TargetMode="External"/><Relationship Id="rId375" Type="http://schemas.openxmlformats.org/officeDocument/2006/relationships/hyperlink" Target="https://www.santacasasr.com.br/pdf/2020/COVID_19/Nov_2020/DANFE-57905.pdf" TargetMode="External"/><Relationship Id="rId396" Type="http://schemas.openxmlformats.org/officeDocument/2006/relationships/hyperlink" Target="https://www.santacasasr.com.br/pdf/2020/COVID_19/Dez_2020/RESCIS&#195;O_9.pdf" TargetMode="External"/><Relationship Id="rId3" Type="http://schemas.openxmlformats.org/officeDocument/2006/relationships/hyperlink" Target="http://www.santacasasr.com.br/pdf/2020/COVID_19/Maio_2020/DARF_IR_NF_0069_60_00.pdf" TargetMode="External"/><Relationship Id="rId214" Type="http://schemas.openxmlformats.org/officeDocument/2006/relationships/hyperlink" Target="../../../../AppData/Local/Temp/Agosto_2020/DANFE_552737_1337979_1337907.pdf" TargetMode="External"/><Relationship Id="rId235" Type="http://schemas.openxmlformats.org/officeDocument/2006/relationships/hyperlink" Target="https://www.santacasasr.com.br/pdf/2020/COVID_19/Out_2020/DARF_16_27.pdf" TargetMode="External"/><Relationship Id="rId256" Type="http://schemas.openxmlformats.org/officeDocument/2006/relationships/hyperlink" Target="https://www.santacasasr.com.br/pdf/2020/COVID_19/Out_2020/DANFE_2771456.pdf" TargetMode="External"/><Relationship Id="rId277" Type="http://schemas.openxmlformats.org/officeDocument/2006/relationships/hyperlink" Target="https://www.santacasasr.com.br/pdf/2020/COVID_19/Nov_2020/DARF_194_37.pdf" TargetMode="External"/><Relationship Id="rId298" Type="http://schemas.openxmlformats.org/officeDocument/2006/relationships/hyperlink" Target="https://www.santacasasr.com.br/pdf/2020/COVID_19/Nov_2020/DANFE_1373284.pdf" TargetMode="External"/><Relationship Id="rId400" Type="http://schemas.openxmlformats.org/officeDocument/2006/relationships/hyperlink" Target="https://www.santacasasr.com.br/pdf/2020/COVID_19/Dez_2020/FUNDO_NAC_2.pdf" TargetMode="External"/><Relationship Id="rId421" Type="http://schemas.openxmlformats.org/officeDocument/2006/relationships/hyperlink" Target="https://www.santacasasr.com.br/pdf/2020/COVID_19/Dez_2020/FOLHA_DEZ_COVID.pdf" TargetMode="External"/><Relationship Id="rId116" Type="http://schemas.openxmlformats.org/officeDocument/2006/relationships/hyperlink" Target="http://www.santacasasr.com.br/pdf/2020/COVID_19/Agosto_2020/NF_00415.pdf" TargetMode="External"/><Relationship Id="rId137" Type="http://schemas.openxmlformats.org/officeDocument/2006/relationships/hyperlink" Target="http://www.santacasasr.com.br/pdf/2020/COVID_19/Setembro_2020/DANFE_154502.pdf" TargetMode="External"/><Relationship Id="rId158" Type="http://schemas.openxmlformats.org/officeDocument/2006/relationships/hyperlink" Target="http://www.santacasasr.com.br/pdf/2020/COVID_19/Setembro_2020/DARF_60_00.pdf" TargetMode="External"/><Relationship Id="rId302" Type="http://schemas.openxmlformats.org/officeDocument/2006/relationships/hyperlink" Target="https://www.santacasasr.com.br/pdf/2020/COVID_19/Nov_2020/DANFE_2162673.pdf" TargetMode="External"/><Relationship Id="rId323" Type="http://schemas.openxmlformats.org/officeDocument/2006/relationships/hyperlink" Target="https://www.santacasasr.com.br/pdf/2020/COVID_19/Nov_2020/RECISAO_MARIANA_FIUZA.pdf" TargetMode="External"/><Relationship Id="rId344" Type="http://schemas.openxmlformats.org/officeDocument/2006/relationships/hyperlink" Target="https://www.santacasasr.com.br/pdf/2020/COVID_19/Dez_2020/DANFE-3592.pdf" TargetMode="External"/><Relationship Id="rId20" Type="http://schemas.openxmlformats.org/officeDocument/2006/relationships/hyperlink" Target="http://www.santacasasr.com.br/pdf/2020/COVID_19/Julho_2020/DANFE_1235323_823_57.pdf" TargetMode="External"/><Relationship Id="rId41" Type="http://schemas.openxmlformats.org/officeDocument/2006/relationships/hyperlink" Target="http://www.santacasasr.com.br/pdf/2020/COVID_19/Julho_2020/NFS_2607_3_600_00.pdf" TargetMode="External"/><Relationship Id="rId62" Type="http://schemas.openxmlformats.org/officeDocument/2006/relationships/hyperlink" Target="http://www.santacasasr.com.br/pdf/2020/COVID_19/Junho_2020/DANFE_8518_4_974_00.pdf" TargetMode="External"/><Relationship Id="rId83" Type="http://schemas.openxmlformats.org/officeDocument/2006/relationships/hyperlink" Target="http://www.santacasasr.com.br/pdf/2020/COVID_19/Junho_2020/DANFE_2628519_3_000_00.pdf" TargetMode="External"/><Relationship Id="rId179" Type="http://schemas.openxmlformats.org/officeDocument/2006/relationships/hyperlink" Target="http://www.santacasasr.com.br/pdf/2020/COVID_19/Junho_2020/DANFE_60788.pdf" TargetMode="External"/><Relationship Id="rId365" Type="http://schemas.openxmlformats.org/officeDocument/2006/relationships/hyperlink" Target="https://www.santacasasr.com.br/pdf/2020/COVID_19/Dez_2020/DANFE-10899.pdf" TargetMode="External"/><Relationship Id="rId386" Type="http://schemas.openxmlformats.org/officeDocument/2006/relationships/hyperlink" Target="https://www.santacasasr.com.br/pdf/2020/COVID_19/Dez_2020/GRRF_KARINA.pdf" TargetMode="External"/><Relationship Id="rId190" Type="http://schemas.openxmlformats.org/officeDocument/2006/relationships/hyperlink" Target="http://www.santacasasr.com.br/pdf/2020/COVID_19/Setembro_2020/DANFE%20134914-1349246.pdf" TargetMode="External"/><Relationship Id="rId204" Type="http://schemas.openxmlformats.org/officeDocument/2006/relationships/hyperlink" Target="http://www.santacasasr.com.br/pdf/2020/COVID_19/Agosto_2020/DANFE%2012734_12848.pdf" TargetMode="External"/><Relationship Id="rId225" Type="http://schemas.openxmlformats.org/officeDocument/2006/relationships/hyperlink" Target="http://www.santacasasr.com.br/pdf/2020/COVID_19/Maio_2020/GRF_COMP_FGTS_5_297_83.pdf" TargetMode="External"/><Relationship Id="rId246" Type="http://schemas.openxmlformats.org/officeDocument/2006/relationships/hyperlink" Target="https://www.santacasasr.com.br/pdf/2020/COVID_19/Out_2020/DANFE_127527.pdf" TargetMode="External"/><Relationship Id="rId267" Type="http://schemas.openxmlformats.org/officeDocument/2006/relationships/hyperlink" Target="https://www.santacasasr.com.br/pdf/2020/COVID_19/Out_2020/DARF_%2060_00.pdf" TargetMode="External"/><Relationship Id="rId288" Type="http://schemas.openxmlformats.org/officeDocument/2006/relationships/hyperlink" Target="https://www.santacasasr.com.br/pdf/2020/COVID_19/Nov_2020/DANFE_025643.pdf" TargetMode="External"/><Relationship Id="rId411" Type="http://schemas.openxmlformats.org/officeDocument/2006/relationships/hyperlink" Target="https://www.santacasasr.com.br/pdf/2020/COVID_19/Nov_2020/DARF_IRRF.pdf" TargetMode="External"/><Relationship Id="rId106" Type="http://schemas.openxmlformats.org/officeDocument/2006/relationships/hyperlink" Target="http://www.santacasasr.com.br/pdf/2020/COVID_19/Agosto_2020/DANFE_2694482.pdf" TargetMode="External"/><Relationship Id="rId127" Type="http://schemas.openxmlformats.org/officeDocument/2006/relationships/hyperlink" Target="http://www.santacasasr.com.br/pdf/2020/COVID_19/Agosto_2020/DARF_60_00.pdf" TargetMode="External"/><Relationship Id="rId313" Type="http://schemas.openxmlformats.org/officeDocument/2006/relationships/hyperlink" Target="https://www.santacasasr.com.br/pdf/2020/COVID_19/Nov_2020/DARF_60_00.pdf" TargetMode="External"/><Relationship Id="rId10" Type="http://schemas.openxmlformats.org/officeDocument/2006/relationships/hyperlink" Target="http://www.santacasasr.com.br/pdf/2020/COVID_19/Julho_2020/DANFE_1328270_836_00.pdf" TargetMode="External"/><Relationship Id="rId31" Type="http://schemas.openxmlformats.org/officeDocument/2006/relationships/hyperlink" Target="http://www.santacasasr.com.br/pdf/2020/COVID_19/Julho_2020/DANFE_54030_2_887_40.pdf" TargetMode="External"/><Relationship Id="rId52" Type="http://schemas.openxmlformats.org/officeDocument/2006/relationships/hyperlink" Target="http://www.santacasasr.com.br/pdf/2020/COVID_19/Junho_2020/GPS%202305_11_550_42.pdf" TargetMode="External"/><Relationship Id="rId73" Type="http://schemas.openxmlformats.org/officeDocument/2006/relationships/hyperlink" Target="http://www.santacasasr.com.br/pdf/2020/COVID_19/Junho_2020/DANFE_26671_550_00.pdf" TargetMode="External"/><Relationship Id="rId94" Type="http://schemas.openxmlformats.org/officeDocument/2006/relationships/hyperlink" Target="http://www.santacasasr.com.br/pdf/2020/COVID_19/Agosto_2020/DANFE_010233.pdf" TargetMode="External"/><Relationship Id="rId148" Type="http://schemas.openxmlformats.org/officeDocument/2006/relationships/hyperlink" Target="http://www.santacasasr.com.br/pdf/2020/COVID_19/Setembro_2020/DANFE_039815.pdf" TargetMode="External"/><Relationship Id="rId169" Type="http://schemas.openxmlformats.org/officeDocument/2006/relationships/hyperlink" Target="http://www.santacasasr.com.br/pdf/2020/COVID_19/Setembro_2020/NF_00095.pdf" TargetMode="External"/><Relationship Id="rId334" Type="http://schemas.openxmlformats.org/officeDocument/2006/relationships/hyperlink" Target="https://www.santacasasr.com.br/pdf/2020/COVID_19/Dez_2020/DARF_IR_S_PAG.pdf" TargetMode="External"/><Relationship Id="rId355" Type="http://schemas.openxmlformats.org/officeDocument/2006/relationships/hyperlink" Target="https://www.santacasasr.com.br/pdf/2020/COVID_19/Dez_2020/DANFE-315452.pdf" TargetMode="External"/><Relationship Id="rId376" Type="http://schemas.openxmlformats.org/officeDocument/2006/relationships/hyperlink" Target="https://www.santacasasr.com.br/pdf/2020/COVID_19/Nov_2020/DARF_IR_S_13&#186;.pdf" TargetMode="External"/><Relationship Id="rId397" Type="http://schemas.openxmlformats.org/officeDocument/2006/relationships/hyperlink" Target="https://www.santacasasr.com.br/pdf/2020/COVID_19/Dez_2020/RESCIS&#195;O_10.pdf" TargetMode="External"/><Relationship Id="rId4" Type="http://schemas.openxmlformats.org/officeDocument/2006/relationships/hyperlink" Target="http://www.santacasasr.com.br/pdf/2020/COVID_19/Maio_2020/DARF_NF_0069_186_00.pdf" TargetMode="External"/><Relationship Id="rId180" Type="http://schemas.openxmlformats.org/officeDocument/2006/relationships/hyperlink" Target="http://www.santacasasr.com.br/pdf/2020/COVID_19/Junho_2020/DANFE_12591.pdf" TargetMode="External"/><Relationship Id="rId215" Type="http://schemas.openxmlformats.org/officeDocument/2006/relationships/hyperlink" Target="http://www.santacasasr.com.br/pdf/2020/COVID_19/Setembro_2020/GRRF_178_13.pdf" TargetMode="External"/><Relationship Id="rId236" Type="http://schemas.openxmlformats.org/officeDocument/2006/relationships/hyperlink" Target="https://www.santacasasr.com.br/pdf/2020/COVID_19/Out_2020/NF_0321.pdf" TargetMode="External"/><Relationship Id="rId257" Type="http://schemas.openxmlformats.org/officeDocument/2006/relationships/hyperlink" Target="https://www.santacasasr.com.br/pdf/2020/COVID_19/Out_2020/DANFE_29014.pdf" TargetMode="External"/><Relationship Id="rId278" Type="http://schemas.openxmlformats.org/officeDocument/2006/relationships/hyperlink" Target="https://www.santacasasr.com.br/pdf/2020/COVID_19/Nov_2020/DARF_62_80.pdf" TargetMode="External"/><Relationship Id="rId401" Type="http://schemas.openxmlformats.org/officeDocument/2006/relationships/hyperlink" Target="https://www.santacasasr.com.br/pdf/2020/COVID_19/Dez_2020/DANFE-351930.pdf" TargetMode="External"/><Relationship Id="rId422" Type="http://schemas.openxmlformats.org/officeDocument/2006/relationships/hyperlink" Target="https://www.santacasasr.com.br/pdf/2020/COVID_19/Out_2020/FOLHA_OUT_COVID.pdf" TargetMode="External"/><Relationship Id="rId303" Type="http://schemas.openxmlformats.org/officeDocument/2006/relationships/hyperlink" Target="https://www.santacasasr.com.br/pdf/2020/COVID_19/Nov_2020/DANFE_2162673.pdf" TargetMode="External"/><Relationship Id="rId42" Type="http://schemas.openxmlformats.org/officeDocument/2006/relationships/hyperlink" Target="http://www.santacasasr.com.br/pdf/2020/COVID_19/Julho_2020/NFS_7722_120_000_00.pdf" TargetMode="External"/><Relationship Id="rId84" Type="http://schemas.openxmlformats.org/officeDocument/2006/relationships/hyperlink" Target="http://www.santacasasr.com.br/pdf/2020/COVID_19/Junho_2020/DANFE_81823_11.790,00.pdf" TargetMode="External"/><Relationship Id="rId138" Type="http://schemas.openxmlformats.org/officeDocument/2006/relationships/hyperlink" Target="http://www.santacasasr.com.br/pdf/2020/COVID_19/Setembro_2020/DANFE_154559.pdf" TargetMode="External"/><Relationship Id="rId345" Type="http://schemas.openxmlformats.org/officeDocument/2006/relationships/hyperlink" Target="https://www.santacasasr.com.br/pdf/2020/COVID_19/Dez_2020/DANFE-1144721.pdf" TargetMode="External"/><Relationship Id="rId387" Type="http://schemas.openxmlformats.org/officeDocument/2006/relationships/hyperlink" Target="https://www.santacasasr.com.br/pdf/2020/COVID_19/Dez_2020/GRRF_SUELY.pdf" TargetMode="External"/><Relationship Id="rId191" Type="http://schemas.openxmlformats.org/officeDocument/2006/relationships/hyperlink" Target="http://www.santacasasr.com.br/pdf/2020/COVID_19/Setembro_2020/DANFE%20134914-1349246.pdf" TargetMode="External"/><Relationship Id="rId205" Type="http://schemas.openxmlformats.org/officeDocument/2006/relationships/hyperlink" Target="http://www.santacasasr.com.br/pdf/2020/COVID_19/Julho_2020/DANFE_81299.pdf" TargetMode="External"/><Relationship Id="rId247" Type="http://schemas.openxmlformats.org/officeDocument/2006/relationships/hyperlink" Target="https://www.santacasasr.com.br/pdf/2020/COVID_19/Out_2020/DANFE_55587.pdf" TargetMode="External"/><Relationship Id="rId412" Type="http://schemas.openxmlformats.org/officeDocument/2006/relationships/hyperlink" Target="https://www.santacasasr.com.br/pdf/2020/COVID_19/Nov_2020/DARF_PCC_SNF_82.pdf" TargetMode="External"/><Relationship Id="rId107" Type="http://schemas.openxmlformats.org/officeDocument/2006/relationships/hyperlink" Target="http://www.santacasasr.com.br/pdf/2020/COVID_19/Agosto_2020/DANFE_2702048.pdf" TargetMode="External"/><Relationship Id="rId289" Type="http://schemas.openxmlformats.org/officeDocument/2006/relationships/hyperlink" Target="https://www.santacasasr.com.br/pdf/2020/COVID_19/Nov_2020/DANFE_040494.pdf" TargetMode="External"/><Relationship Id="rId11" Type="http://schemas.openxmlformats.org/officeDocument/2006/relationships/hyperlink" Target="http://www.santacasasr.com.br/pdf/2020/COVID_19/Julho_2020/DANFE_17944_271_76.pdf" TargetMode="External"/><Relationship Id="rId53" Type="http://schemas.openxmlformats.org/officeDocument/2006/relationships/hyperlink" Target="http://www.santacasasr.com.br/pdf/2020/COVID_19/Junho_2020/GRF_11_152_21.pdf" TargetMode="External"/><Relationship Id="rId149" Type="http://schemas.openxmlformats.org/officeDocument/2006/relationships/hyperlink" Target="http://www.santacasasr.com.br/pdf/2020/COVID_19/Setembro_2020/DANFE_00042.pdf" TargetMode="External"/><Relationship Id="rId314" Type="http://schemas.openxmlformats.org/officeDocument/2006/relationships/hyperlink" Target="https://www.santacasasr.com.br/pdf/2020/COVID_19/Nov_2020/DARF_1_574_19.pdf" TargetMode="External"/><Relationship Id="rId356" Type="http://schemas.openxmlformats.org/officeDocument/2006/relationships/hyperlink" Target="https://www.santacasasr.com.br/pdf/2020/COVID_19/Dez_2020/DANFE-129244.pdf" TargetMode="External"/><Relationship Id="rId398" Type="http://schemas.openxmlformats.org/officeDocument/2006/relationships/hyperlink" Target="https://www.santacasasr.com.br/pdf/2020/COVID_19/Dez_2020/RESCIS&#195;O_11.pdf" TargetMode="External"/><Relationship Id="rId95" Type="http://schemas.openxmlformats.org/officeDocument/2006/relationships/hyperlink" Target="http://www.santacasasr.com.br/pdf/2020/COVID_19/Agosto_2020/DANFE_012257.pdf" TargetMode="External"/><Relationship Id="rId160" Type="http://schemas.openxmlformats.org/officeDocument/2006/relationships/hyperlink" Target="http://www.santacasasr.com.br/pdf/2020/COVID_19/Setembro_2020/DARF_93_00.pdf" TargetMode="External"/><Relationship Id="rId216" Type="http://schemas.openxmlformats.org/officeDocument/2006/relationships/hyperlink" Target="http://www.santacasasr.com.br/pdf/2020/COVID_19/Setembro_2020/GRRF_236_51.pdf" TargetMode="External"/><Relationship Id="rId423" Type="http://schemas.openxmlformats.org/officeDocument/2006/relationships/hyperlink" Target="https://www.santacasasr.com.br/pdf/2020/COVID_19/Out_2020/FOLHA_COMP_OUT.pdf" TargetMode="External"/><Relationship Id="rId258" Type="http://schemas.openxmlformats.org/officeDocument/2006/relationships/hyperlink" Target="https://www.santacasasr.com.br/pdf/2020/COVID_19/Out_2020/DANFE_29907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09"/>
  <sheetViews>
    <sheetView tabSelected="1" topLeftCell="A577" zoomScale="80" zoomScaleNormal="80" workbookViewId="0">
      <selection activeCell="B604" sqref="B604"/>
    </sheetView>
  </sheetViews>
  <sheetFormatPr defaultRowHeight="12" x14ac:dyDescent="0.25"/>
  <cols>
    <col min="1" max="1" width="40.7109375" style="25" bestFit="1" customWidth="1"/>
    <col min="2" max="2" width="65.5703125" style="25" bestFit="1" customWidth="1"/>
    <col min="3" max="3" width="18.42578125" style="20" hidden="1" customWidth="1"/>
    <col min="4" max="4" width="46" style="20" bestFit="1" customWidth="1"/>
    <col min="5" max="5" width="14.85546875" style="60" customWidth="1"/>
    <col min="6" max="6" width="46.28515625" style="93" bestFit="1" customWidth="1"/>
    <col min="7" max="7" width="13.140625" style="61" bestFit="1" customWidth="1"/>
    <col min="8" max="8" width="30.7109375" style="20" bestFit="1" customWidth="1"/>
    <col min="9" max="9" width="11.28515625" style="20" bestFit="1" customWidth="1"/>
    <col min="10" max="10" width="50" style="20" bestFit="1" customWidth="1"/>
    <col min="11" max="16384" width="9.140625" style="25"/>
  </cols>
  <sheetData>
    <row r="1" spans="1:10" s="20" customFormat="1" x14ac:dyDescent="0.25">
      <c r="A1" s="17" t="s">
        <v>321</v>
      </c>
      <c r="B1" s="10" t="s">
        <v>3</v>
      </c>
      <c r="C1" s="10" t="s">
        <v>322</v>
      </c>
      <c r="D1" s="10" t="s">
        <v>4</v>
      </c>
      <c r="E1" s="71" t="s">
        <v>1</v>
      </c>
      <c r="F1" s="10" t="s">
        <v>2</v>
      </c>
      <c r="G1" s="84" t="s">
        <v>323</v>
      </c>
      <c r="H1" s="18" t="s">
        <v>324</v>
      </c>
      <c r="I1" s="17" t="s">
        <v>227</v>
      </c>
      <c r="J1" s="19" t="s">
        <v>428</v>
      </c>
    </row>
    <row r="2" spans="1:10" x14ac:dyDescent="0.25">
      <c r="A2" s="21" t="s">
        <v>326</v>
      </c>
      <c r="B2" s="11" t="s">
        <v>5</v>
      </c>
      <c r="C2" s="22" t="s">
        <v>350</v>
      </c>
      <c r="D2" s="22" t="s">
        <v>332</v>
      </c>
      <c r="E2" s="72" t="s">
        <v>263</v>
      </c>
      <c r="F2" s="1" t="s">
        <v>231</v>
      </c>
      <c r="G2" s="85">
        <v>10000</v>
      </c>
      <c r="H2" s="23" t="s">
        <v>447</v>
      </c>
      <c r="I2" s="24" t="s">
        <v>228</v>
      </c>
      <c r="J2" s="24" t="s">
        <v>453</v>
      </c>
    </row>
    <row r="3" spans="1:10" x14ac:dyDescent="0.25">
      <c r="A3" s="21" t="s">
        <v>7</v>
      </c>
      <c r="B3" s="11" t="s">
        <v>6</v>
      </c>
      <c r="C3" s="22" t="s">
        <v>382</v>
      </c>
      <c r="D3" s="22" t="s">
        <v>10</v>
      </c>
      <c r="E3" s="72" t="s">
        <v>263</v>
      </c>
      <c r="F3" s="11" t="s">
        <v>461</v>
      </c>
      <c r="G3" s="85">
        <v>76</v>
      </c>
      <c r="H3" s="23" t="s">
        <v>455</v>
      </c>
      <c r="I3" s="24" t="s">
        <v>228</v>
      </c>
      <c r="J3" s="24" t="s">
        <v>455</v>
      </c>
    </row>
    <row r="4" spans="1:10" x14ac:dyDescent="0.25">
      <c r="A4" s="21" t="s">
        <v>326</v>
      </c>
      <c r="B4" s="12" t="s">
        <v>8</v>
      </c>
      <c r="C4" s="26" t="s">
        <v>351</v>
      </c>
      <c r="D4" s="26" t="s">
        <v>334</v>
      </c>
      <c r="E4" s="72" t="s">
        <v>264</v>
      </c>
      <c r="F4" s="2" t="s">
        <v>240</v>
      </c>
      <c r="G4" s="86">
        <v>199.5</v>
      </c>
      <c r="H4" s="27" t="s">
        <v>470</v>
      </c>
      <c r="I4" s="24" t="s">
        <v>228</v>
      </c>
      <c r="J4" s="24" t="s">
        <v>452</v>
      </c>
    </row>
    <row r="5" spans="1:10" x14ac:dyDescent="0.25">
      <c r="A5" s="21" t="s">
        <v>338</v>
      </c>
      <c r="B5" s="12" t="s">
        <v>0</v>
      </c>
      <c r="C5" s="24" t="s">
        <v>454</v>
      </c>
      <c r="D5" s="26" t="s">
        <v>338</v>
      </c>
      <c r="E5" s="72" t="s">
        <v>264</v>
      </c>
      <c r="F5" s="12" t="s">
        <v>320</v>
      </c>
      <c r="G5" s="85">
        <v>89.95</v>
      </c>
      <c r="H5" s="23" t="s">
        <v>459</v>
      </c>
      <c r="I5" s="24" t="s">
        <v>228</v>
      </c>
      <c r="J5" s="24" t="s">
        <v>455</v>
      </c>
    </row>
    <row r="6" spans="1:10" x14ac:dyDescent="0.25">
      <c r="A6" s="21" t="s">
        <v>325</v>
      </c>
      <c r="B6" s="12" t="s">
        <v>9</v>
      </c>
      <c r="C6" s="26" t="s">
        <v>352</v>
      </c>
      <c r="D6" s="26" t="s">
        <v>335</v>
      </c>
      <c r="E6" s="72" t="s">
        <v>264</v>
      </c>
      <c r="F6" s="3" t="s">
        <v>254</v>
      </c>
      <c r="G6" s="85">
        <v>8657.41</v>
      </c>
      <c r="H6" s="23" t="s">
        <v>470</v>
      </c>
      <c r="I6" s="24" t="s">
        <v>228</v>
      </c>
      <c r="J6" s="24" t="s">
        <v>452</v>
      </c>
    </row>
    <row r="7" spans="1:10" x14ac:dyDescent="0.25">
      <c r="A7" s="21" t="s">
        <v>326</v>
      </c>
      <c r="B7" s="12" t="s">
        <v>5</v>
      </c>
      <c r="C7" s="22" t="s">
        <v>350</v>
      </c>
      <c r="D7" s="26" t="s">
        <v>333</v>
      </c>
      <c r="E7" s="72" t="s">
        <v>264</v>
      </c>
      <c r="F7" s="2" t="s">
        <v>239</v>
      </c>
      <c r="G7" s="85">
        <v>17963.46</v>
      </c>
      <c r="H7" s="23" t="s">
        <v>470</v>
      </c>
      <c r="I7" s="24" t="s">
        <v>228</v>
      </c>
      <c r="J7" s="24" t="s">
        <v>453</v>
      </c>
    </row>
    <row r="8" spans="1:10" x14ac:dyDescent="0.25">
      <c r="A8" s="21" t="s">
        <v>7</v>
      </c>
      <c r="B8" s="11" t="s">
        <v>6</v>
      </c>
      <c r="C8" s="22" t="s">
        <v>382</v>
      </c>
      <c r="D8" s="22" t="s">
        <v>10</v>
      </c>
      <c r="E8" s="72" t="s">
        <v>264</v>
      </c>
      <c r="F8" s="11" t="s">
        <v>461</v>
      </c>
      <c r="G8" s="85">
        <v>23</v>
      </c>
      <c r="H8" s="23" t="s">
        <v>455</v>
      </c>
      <c r="I8" s="24" t="s">
        <v>228</v>
      </c>
      <c r="J8" s="24" t="s">
        <v>455</v>
      </c>
    </row>
    <row r="9" spans="1:10" x14ac:dyDescent="0.25">
      <c r="A9" s="21" t="s">
        <v>338</v>
      </c>
      <c r="B9" s="13" t="s">
        <v>11</v>
      </c>
      <c r="C9" s="26" t="s">
        <v>455</v>
      </c>
      <c r="D9" s="28" t="s">
        <v>383</v>
      </c>
      <c r="E9" s="72" t="s">
        <v>264</v>
      </c>
      <c r="F9" s="13" t="s">
        <v>319</v>
      </c>
      <c r="G9" s="86">
        <v>247.35</v>
      </c>
      <c r="H9" s="27" t="s">
        <v>447</v>
      </c>
      <c r="I9" s="24" t="s">
        <v>228</v>
      </c>
      <c r="J9" s="24" t="s">
        <v>455</v>
      </c>
    </row>
    <row r="10" spans="1:10" x14ac:dyDescent="0.25">
      <c r="A10" s="21" t="s">
        <v>7</v>
      </c>
      <c r="B10" s="11" t="s">
        <v>6</v>
      </c>
      <c r="C10" s="22" t="s">
        <v>382</v>
      </c>
      <c r="D10" s="22" t="s">
        <v>10</v>
      </c>
      <c r="E10" s="72" t="s">
        <v>265</v>
      </c>
      <c r="F10" s="11" t="s">
        <v>461</v>
      </c>
      <c r="G10" s="86">
        <v>36.5</v>
      </c>
      <c r="H10" s="23" t="s">
        <v>455</v>
      </c>
      <c r="I10" s="24" t="s">
        <v>228</v>
      </c>
      <c r="J10" s="24" t="s">
        <v>455</v>
      </c>
    </row>
    <row r="11" spans="1:10" x14ac:dyDescent="0.25">
      <c r="A11" s="21" t="s">
        <v>327</v>
      </c>
      <c r="B11" s="11" t="s">
        <v>386</v>
      </c>
      <c r="C11" s="22" t="s">
        <v>387</v>
      </c>
      <c r="D11" s="22" t="s">
        <v>340</v>
      </c>
      <c r="E11" s="73" t="s">
        <v>266</v>
      </c>
      <c r="F11" s="11" t="s">
        <v>456</v>
      </c>
      <c r="G11" s="87">
        <v>51076.95</v>
      </c>
      <c r="H11" s="29" t="s">
        <v>447</v>
      </c>
      <c r="I11" s="24" t="s">
        <v>228</v>
      </c>
      <c r="J11" s="24" t="s">
        <v>452</v>
      </c>
    </row>
    <row r="12" spans="1:10" x14ac:dyDescent="0.25">
      <c r="A12" s="21" t="s">
        <v>7</v>
      </c>
      <c r="B12" s="11" t="s">
        <v>6</v>
      </c>
      <c r="C12" s="22" t="s">
        <v>382</v>
      </c>
      <c r="D12" s="22" t="s">
        <v>10</v>
      </c>
      <c r="E12" s="73" t="s">
        <v>266</v>
      </c>
      <c r="F12" s="11" t="s">
        <v>461</v>
      </c>
      <c r="G12" s="87">
        <v>10</v>
      </c>
      <c r="H12" s="23" t="s">
        <v>455</v>
      </c>
      <c r="I12" s="24" t="s">
        <v>228</v>
      </c>
      <c r="J12" s="24" t="s">
        <v>455</v>
      </c>
    </row>
    <row r="13" spans="1:10" x14ac:dyDescent="0.25">
      <c r="A13" s="21" t="s">
        <v>338</v>
      </c>
      <c r="B13" s="30" t="s">
        <v>11</v>
      </c>
      <c r="C13" s="26" t="s">
        <v>455</v>
      </c>
      <c r="D13" s="28" t="s">
        <v>383</v>
      </c>
      <c r="E13" s="73" t="s">
        <v>266</v>
      </c>
      <c r="F13" s="4" t="s">
        <v>14</v>
      </c>
      <c r="G13" s="87">
        <v>5297.83</v>
      </c>
      <c r="H13" s="29" t="s">
        <v>455</v>
      </c>
      <c r="I13" s="24" t="s">
        <v>228</v>
      </c>
      <c r="J13" s="24"/>
    </row>
    <row r="14" spans="1:10" x14ac:dyDescent="0.25">
      <c r="A14" s="21" t="s">
        <v>338</v>
      </c>
      <c r="B14" s="31" t="s">
        <v>44</v>
      </c>
      <c r="C14" s="22"/>
      <c r="D14" s="32" t="s">
        <v>338</v>
      </c>
      <c r="E14" s="74" t="s">
        <v>267</v>
      </c>
      <c r="F14" s="14" t="s">
        <v>262</v>
      </c>
      <c r="G14" s="87">
        <v>807</v>
      </c>
      <c r="H14" s="29" t="s">
        <v>455</v>
      </c>
      <c r="I14" s="24" t="s">
        <v>228</v>
      </c>
      <c r="J14" s="24" t="s">
        <v>455</v>
      </c>
    </row>
    <row r="15" spans="1:10" x14ac:dyDescent="0.25">
      <c r="A15" s="21" t="s">
        <v>338</v>
      </c>
      <c r="B15" s="30" t="s">
        <v>11</v>
      </c>
      <c r="C15" s="26" t="s">
        <v>455</v>
      </c>
      <c r="D15" s="28" t="s">
        <v>383</v>
      </c>
      <c r="E15" s="74" t="s">
        <v>267</v>
      </c>
      <c r="F15" s="14" t="s">
        <v>13</v>
      </c>
      <c r="G15" s="87">
        <v>4630.72</v>
      </c>
      <c r="H15" s="29" t="s">
        <v>445</v>
      </c>
      <c r="I15" s="24" t="s">
        <v>228</v>
      </c>
      <c r="J15" s="24"/>
    </row>
    <row r="16" spans="1:10" x14ac:dyDescent="0.25">
      <c r="A16" s="21" t="s">
        <v>325</v>
      </c>
      <c r="B16" s="11" t="s">
        <v>183</v>
      </c>
      <c r="C16" s="32" t="s">
        <v>342</v>
      </c>
      <c r="D16" s="32" t="s">
        <v>331</v>
      </c>
      <c r="E16" s="74" t="s">
        <v>267</v>
      </c>
      <c r="F16" s="5" t="s">
        <v>429</v>
      </c>
      <c r="G16" s="87">
        <v>102666.66</v>
      </c>
      <c r="H16" s="29" t="s">
        <v>445</v>
      </c>
      <c r="I16" s="24" t="s">
        <v>228</v>
      </c>
      <c r="J16" s="24" t="s">
        <v>452</v>
      </c>
    </row>
    <row r="17" spans="1:10" x14ac:dyDescent="0.25">
      <c r="A17" s="21" t="s">
        <v>325</v>
      </c>
      <c r="B17" s="11" t="s">
        <v>183</v>
      </c>
      <c r="C17" s="32" t="s">
        <v>342</v>
      </c>
      <c r="D17" s="32" t="s">
        <v>331</v>
      </c>
      <c r="E17" s="74" t="s">
        <v>267</v>
      </c>
      <c r="F17" s="5" t="s">
        <v>242</v>
      </c>
      <c r="G17" s="87">
        <v>9333.33</v>
      </c>
      <c r="H17" s="29" t="s">
        <v>445</v>
      </c>
      <c r="I17" s="24" t="s">
        <v>228</v>
      </c>
      <c r="J17" s="24" t="s">
        <v>452</v>
      </c>
    </row>
    <row r="18" spans="1:10" x14ac:dyDescent="0.25">
      <c r="A18" s="21" t="s">
        <v>338</v>
      </c>
      <c r="B18" s="31" t="s">
        <v>44</v>
      </c>
      <c r="C18" s="32" t="s">
        <v>366</v>
      </c>
      <c r="D18" s="32" t="s">
        <v>338</v>
      </c>
      <c r="E18" s="74" t="s">
        <v>267</v>
      </c>
      <c r="F18" s="5" t="s">
        <v>448</v>
      </c>
      <c r="G18" s="87">
        <v>60</v>
      </c>
      <c r="H18" s="29" t="s">
        <v>447</v>
      </c>
      <c r="I18" s="24" t="s">
        <v>228</v>
      </c>
      <c r="J18" s="24" t="s">
        <v>455</v>
      </c>
    </row>
    <row r="19" spans="1:10" x14ac:dyDescent="0.25">
      <c r="A19" s="21" t="s">
        <v>338</v>
      </c>
      <c r="B19" s="31" t="s">
        <v>44</v>
      </c>
      <c r="C19" s="32" t="s">
        <v>366</v>
      </c>
      <c r="D19" s="32" t="s">
        <v>338</v>
      </c>
      <c r="E19" s="74" t="s">
        <v>267</v>
      </c>
      <c r="F19" s="5" t="s">
        <v>449</v>
      </c>
      <c r="G19" s="87">
        <v>186</v>
      </c>
      <c r="H19" s="29" t="s">
        <v>447</v>
      </c>
      <c r="I19" s="24" t="s">
        <v>228</v>
      </c>
      <c r="J19" s="24" t="s">
        <v>455</v>
      </c>
    </row>
    <row r="20" spans="1:10" x14ac:dyDescent="0.25">
      <c r="A20" s="21" t="s">
        <v>325</v>
      </c>
      <c r="B20" s="14" t="s">
        <v>15</v>
      </c>
      <c r="C20" s="32" t="s">
        <v>357</v>
      </c>
      <c r="D20" s="32" t="s">
        <v>465</v>
      </c>
      <c r="E20" s="74" t="s">
        <v>267</v>
      </c>
      <c r="F20" s="5" t="s">
        <v>450</v>
      </c>
      <c r="G20" s="87">
        <v>3754</v>
      </c>
      <c r="H20" s="29" t="s">
        <v>447</v>
      </c>
      <c r="I20" s="24" t="s">
        <v>228</v>
      </c>
      <c r="J20" s="24" t="s">
        <v>453</v>
      </c>
    </row>
    <row r="21" spans="1:10" x14ac:dyDescent="0.25">
      <c r="A21" s="21" t="s">
        <v>327</v>
      </c>
      <c r="B21" s="11" t="s">
        <v>386</v>
      </c>
      <c r="C21" s="22" t="s">
        <v>387</v>
      </c>
      <c r="D21" s="33" t="s">
        <v>341</v>
      </c>
      <c r="E21" s="74" t="s">
        <v>267</v>
      </c>
      <c r="F21" s="14" t="s">
        <v>457</v>
      </c>
      <c r="G21" s="87">
        <v>42802.42</v>
      </c>
      <c r="H21" s="29"/>
      <c r="I21" s="24" t="s">
        <v>228</v>
      </c>
      <c r="J21" s="24" t="s">
        <v>452</v>
      </c>
    </row>
    <row r="22" spans="1:10" x14ac:dyDescent="0.25">
      <c r="A22" s="21" t="s">
        <v>7</v>
      </c>
      <c r="B22" s="11" t="s">
        <v>6</v>
      </c>
      <c r="C22" s="22" t="s">
        <v>382</v>
      </c>
      <c r="D22" s="22" t="s">
        <v>10</v>
      </c>
      <c r="E22" s="74" t="s">
        <v>267</v>
      </c>
      <c r="F22" s="11" t="s">
        <v>461</v>
      </c>
      <c r="G22" s="87">
        <v>41</v>
      </c>
      <c r="H22" s="23" t="s">
        <v>455</v>
      </c>
      <c r="I22" s="24" t="s">
        <v>228</v>
      </c>
      <c r="J22" s="24" t="s">
        <v>455</v>
      </c>
    </row>
    <row r="23" spans="1:10" x14ac:dyDescent="0.25">
      <c r="A23" s="21" t="s">
        <v>326</v>
      </c>
      <c r="B23" s="14" t="s">
        <v>16</v>
      </c>
      <c r="C23" s="32" t="s">
        <v>389</v>
      </c>
      <c r="D23" s="32" t="s">
        <v>339</v>
      </c>
      <c r="E23" s="74" t="s">
        <v>267</v>
      </c>
      <c r="F23" s="5" t="s">
        <v>241</v>
      </c>
      <c r="G23" s="87">
        <v>4557</v>
      </c>
      <c r="H23" s="29" t="s">
        <v>447</v>
      </c>
      <c r="I23" s="24" t="s">
        <v>228</v>
      </c>
      <c r="J23" s="24" t="s">
        <v>468</v>
      </c>
    </row>
    <row r="24" spans="1:10" x14ac:dyDescent="0.25">
      <c r="A24" s="21" t="s">
        <v>7</v>
      </c>
      <c r="B24" s="11" t="s">
        <v>6</v>
      </c>
      <c r="C24" s="22" t="s">
        <v>382</v>
      </c>
      <c r="D24" s="22" t="s">
        <v>10</v>
      </c>
      <c r="E24" s="74" t="s">
        <v>268</v>
      </c>
      <c r="F24" s="11" t="s">
        <v>461</v>
      </c>
      <c r="G24" s="87">
        <v>10</v>
      </c>
      <c r="H24" s="23" t="s">
        <v>455</v>
      </c>
      <c r="I24" s="24" t="s">
        <v>228</v>
      </c>
      <c r="J24" s="24" t="s">
        <v>455</v>
      </c>
    </row>
    <row r="25" spans="1:10" x14ac:dyDescent="0.25">
      <c r="A25" s="21" t="s">
        <v>326</v>
      </c>
      <c r="B25" s="15" t="s">
        <v>12</v>
      </c>
      <c r="C25" s="34" t="s">
        <v>427</v>
      </c>
      <c r="D25" s="28" t="s">
        <v>329</v>
      </c>
      <c r="E25" s="73" t="s">
        <v>268</v>
      </c>
      <c r="F25" s="4" t="s">
        <v>257</v>
      </c>
      <c r="G25" s="87">
        <v>962.6</v>
      </c>
      <c r="H25" s="29" t="s">
        <v>445</v>
      </c>
      <c r="I25" s="24" t="s">
        <v>228</v>
      </c>
      <c r="J25" s="24" t="s">
        <v>452</v>
      </c>
    </row>
    <row r="26" spans="1:10" x14ac:dyDescent="0.25">
      <c r="A26" s="21" t="s">
        <v>7</v>
      </c>
      <c r="B26" s="11" t="s">
        <v>6</v>
      </c>
      <c r="C26" s="22" t="s">
        <v>382</v>
      </c>
      <c r="D26" s="22" t="s">
        <v>10</v>
      </c>
      <c r="E26" s="74" t="s">
        <v>269</v>
      </c>
      <c r="F26" s="11" t="s">
        <v>461</v>
      </c>
      <c r="G26" s="87">
        <v>42</v>
      </c>
      <c r="H26" s="23" t="s">
        <v>455</v>
      </c>
      <c r="I26" s="24" t="s">
        <v>228</v>
      </c>
      <c r="J26" s="24" t="s">
        <v>455</v>
      </c>
    </row>
    <row r="27" spans="1:10" x14ac:dyDescent="0.25">
      <c r="A27" s="21" t="s">
        <v>7</v>
      </c>
      <c r="B27" s="11" t="s">
        <v>6</v>
      </c>
      <c r="C27" s="22" t="s">
        <v>382</v>
      </c>
      <c r="D27" s="22" t="s">
        <v>10</v>
      </c>
      <c r="E27" s="73" t="s">
        <v>269</v>
      </c>
      <c r="F27" s="11" t="s">
        <v>461</v>
      </c>
      <c r="G27" s="87">
        <v>10</v>
      </c>
      <c r="H27" s="23" t="s">
        <v>455</v>
      </c>
      <c r="I27" s="24" t="s">
        <v>228</v>
      </c>
      <c r="J27" s="24" t="s">
        <v>455</v>
      </c>
    </row>
    <row r="28" spans="1:10" x14ac:dyDescent="0.25">
      <c r="A28" s="21" t="s">
        <v>325</v>
      </c>
      <c r="B28" s="15" t="s">
        <v>22</v>
      </c>
      <c r="C28" s="28" t="s">
        <v>362</v>
      </c>
      <c r="D28" s="28" t="s">
        <v>467</v>
      </c>
      <c r="E28" s="73" t="s">
        <v>269</v>
      </c>
      <c r="F28" s="4" t="s">
        <v>51</v>
      </c>
      <c r="G28" s="87">
        <v>3922.93</v>
      </c>
      <c r="H28" s="29" t="s">
        <v>445</v>
      </c>
      <c r="I28" s="24" t="s">
        <v>228</v>
      </c>
      <c r="J28" s="24" t="s">
        <v>452</v>
      </c>
    </row>
    <row r="29" spans="1:10" x14ac:dyDescent="0.25">
      <c r="A29" s="21" t="s">
        <v>326</v>
      </c>
      <c r="B29" s="35" t="s">
        <v>384</v>
      </c>
      <c r="C29" s="36" t="s">
        <v>385</v>
      </c>
      <c r="D29" s="28" t="s">
        <v>19</v>
      </c>
      <c r="E29" s="73" t="s">
        <v>281</v>
      </c>
      <c r="F29" s="4" t="s">
        <v>27</v>
      </c>
      <c r="G29" s="87">
        <v>4212</v>
      </c>
      <c r="H29" s="29" t="s">
        <v>440</v>
      </c>
      <c r="I29" s="24" t="s">
        <v>228</v>
      </c>
      <c r="J29" s="24" t="s">
        <v>452</v>
      </c>
    </row>
    <row r="30" spans="1:10" x14ac:dyDescent="0.25">
      <c r="A30" s="21" t="s">
        <v>326</v>
      </c>
      <c r="B30" s="35" t="s">
        <v>355</v>
      </c>
      <c r="C30" s="37" t="s">
        <v>356</v>
      </c>
      <c r="D30" s="28" t="s">
        <v>19</v>
      </c>
      <c r="E30" s="73" t="s">
        <v>281</v>
      </c>
      <c r="F30" s="4" t="s">
        <v>28</v>
      </c>
      <c r="G30" s="87">
        <v>11790</v>
      </c>
      <c r="H30" s="29" t="s">
        <v>447</v>
      </c>
      <c r="I30" s="24" t="s">
        <v>228</v>
      </c>
      <c r="J30" s="24" t="s">
        <v>452</v>
      </c>
    </row>
    <row r="31" spans="1:10" x14ac:dyDescent="0.25">
      <c r="A31" s="21" t="s">
        <v>7</v>
      </c>
      <c r="B31" s="11" t="s">
        <v>6</v>
      </c>
      <c r="C31" s="22" t="s">
        <v>382</v>
      </c>
      <c r="D31" s="22" t="s">
        <v>10</v>
      </c>
      <c r="E31" s="73" t="s">
        <v>281</v>
      </c>
      <c r="F31" s="11" t="s">
        <v>461</v>
      </c>
      <c r="G31" s="87">
        <v>20</v>
      </c>
      <c r="H31" s="23" t="s">
        <v>455</v>
      </c>
      <c r="I31" s="24" t="s">
        <v>228</v>
      </c>
      <c r="J31" s="24" t="s">
        <v>455</v>
      </c>
    </row>
    <row r="32" spans="1:10" x14ac:dyDescent="0.25">
      <c r="A32" s="21" t="s">
        <v>327</v>
      </c>
      <c r="B32" s="11" t="s">
        <v>386</v>
      </c>
      <c r="C32" s="22" t="s">
        <v>387</v>
      </c>
      <c r="D32" s="32" t="s">
        <v>340</v>
      </c>
      <c r="E32" s="74" t="s">
        <v>283</v>
      </c>
      <c r="F32" s="11" t="s">
        <v>456</v>
      </c>
      <c r="G32" s="87">
        <v>80142.759999999995</v>
      </c>
      <c r="H32" s="29"/>
      <c r="I32" s="24" t="s">
        <v>229</v>
      </c>
      <c r="J32" s="24" t="s">
        <v>452</v>
      </c>
    </row>
    <row r="33" spans="1:10" x14ac:dyDescent="0.25">
      <c r="A33" s="21" t="s">
        <v>326</v>
      </c>
      <c r="B33" s="35" t="s">
        <v>24</v>
      </c>
      <c r="C33" s="37" t="s">
        <v>365</v>
      </c>
      <c r="D33" s="28" t="s">
        <v>19</v>
      </c>
      <c r="E33" s="73" t="s">
        <v>283</v>
      </c>
      <c r="F33" s="4" t="s">
        <v>23</v>
      </c>
      <c r="G33" s="87">
        <v>2250</v>
      </c>
      <c r="H33" s="29" t="s">
        <v>446</v>
      </c>
      <c r="I33" s="24" t="s">
        <v>228</v>
      </c>
      <c r="J33" s="24" t="s">
        <v>452</v>
      </c>
    </row>
    <row r="34" spans="1:10" x14ac:dyDescent="0.25">
      <c r="A34" s="21" t="s">
        <v>326</v>
      </c>
      <c r="B34" s="35" t="s">
        <v>24</v>
      </c>
      <c r="C34" s="37" t="s">
        <v>365</v>
      </c>
      <c r="D34" s="28" t="s">
        <v>26</v>
      </c>
      <c r="E34" s="73" t="s">
        <v>283</v>
      </c>
      <c r="F34" s="4" t="s">
        <v>25</v>
      </c>
      <c r="G34" s="87">
        <v>4342</v>
      </c>
      <c r="H34" s="29" t="s">
        <v>446</v>
      </c>
      <c r="I34" s="24" t="s">
        <v>228</v>
      </c>
      <c r="J34" s="24" t="s">
        <v>452</v>
      </c>
    </row>
    <row r="35" spans="1:10" x14ac:dyDescent="0.25">
      <c r="A35" s="21" t="s">
        <v>326</v>
      </c>
      <c r="B35" s="36" t="s">
        <v>131</v>
      </c>
      <c r="C35" s="37" t="s">
        <v>377</v>
      </c>
      <c r="D35" s="28" t="s">
        <v>19</v>
      </c>
      <c r="E35" s="73" t="s">
        <v>283</v>
      </c>
      <c r="F35" s="4" t="s">
        <v>21</v>
      </c>
      <c r="G35" s="87">
        <v>3000</v>
      </c>
      <c r="H35" s="29" t="s">
        <v>446</v>
      </c>
      <c r="I35" s="24" t="s">
        <v>228</v>
      </c>
      <c r="J35" s="24" t="s">
        <v>452</v>
      </c>
    </row>
    <row r="36" spans="1:10" x14ac:dyDescent="0.25">
      <c r="A36" s="21" t="s">
        <v>325</v>
      </c>
      <c r="B36" s="36" t="s">
        <v>390</v>
      </c>
      <c r="C36" s="34" t="s">
        <v>391</v>
      </c>
      <c r="D36" s="22" t="s">
        <v>462</v>
      </c>
      <c r="E36" s="73" t="s">
        <v>283</v>
      </c>
      <c r="F36" s="4" t="s">
        <v>29</v>
      </c>
      <c r="G36" s="87">
        <v>6300</v>
      </c>
      <c r="H36" s="29" t="s">
        <v>446</v>
      </c>
      <c r="I36" s="24" t="s">
        <v>228</v>
      </c>
      <c r="J36" s="24" t="s">
        <v>452</v>
      </c>
    </row>
    <row r="37" spans="1:10" x14ac:dyDescent="0.25">
      <c r="A37" s="21" t="s">
        <v>326</v>
      </c>
      <c r="B37" s="35" t="s">
        <v>360</v>
      </c>
      <c r="C37" s="37" t="s">
        <v>361</v>
      </c>
      <c r="D37" s="28" t="s">
        <v>26</v>
      </c>
      <c r="E37" s="73" t="s">
        <v>283</v>
      </c>
      <c r="F37" s="4" t="s">
        <v>30</v>
      </c>
      <c r="G37" s="87">
        <v>3880</v>
      </c>
      <c r="H37" s="29" t="s">
        <v>446</v>
      </c>
      <c r="I37" s="24" t="s">
        <v>228</v>
      </c>
      <c r="J37" s="24" t="s">
        <v>452</v>
      </c>
    </row>
    <row r="38" spans="1:10" x14ac:dyDescent="0.25">
      <c r="A38" s="21" t="s">
        <v>7</v>
      </c>
      <c r="B38" s="11" t="s">
        <v>6</v>
      </c>
      <c r="C38" s="22" t="s">
        <v>382</v>
      </c>
      <c r="D38" s="22" t="s">
        <v>10</v>
      </c>
      <c r="E38" s="73" t="s">
        <v>283</v>
      </c>
      <c r="F38" s="11" t="s">
        <v>461</v>
      </c>
      <c r="G38" s="87">
        <v>40</v>
      </c>
      <c r="H38" s="23" t="s">
        <v>455</v>
      </c>
      <c r="I38" s="24" t="s">
        <v>228</v>
      </c>
      <c r="J38" s="24" t="s">
        <v>455</v>
      </c>
    </row>
    <row r="39" spans="1:10" x14ac:dyDescent="0.25">
      <c r="A39" s="21" t="s">
        <v>7</v>
      </c>
      <c r="B39" s="11" t="s">
        <v>6</v>
      </c>
      <c r="C39" s="22" t="s">
        <v>382</v>
      </c>
      <c r="D39" s="22" t="s">
        <v>10</v>
      </c>
      <c r="E39" s="75" t="s">
        <v>283</v>
      </c>
      <c r="F39" s="11" t="s">
        <v>461</v>
      </c>
      <c r="G39" s="87">
        <v>10</v>
      </c>
      <c r="H39" s="23" t="s">
        <v>455</v>
      </c>
      <c r="I39" s="24" t="s">
        <v>229</v>
      </c>
      <c r="J39" s="24" t="s">
        <v>455</v>
      </c>
    </row>
    <row r="40" spans="1:10" x14ac:dyDescent="0.25">
      <c r="A40" s="21" t="s">
        <v>326</v>
      </c>
      <c r="B40" s="36" t="s">
        <v>131</v>
      </c>
      <c r="C40" s="37" t="s">
        <v>431</v>
      </c>
      <c r="D40" s="28" t="s">
        <v>19</v>
      </c>
      <c r="E40" s="73" t="s">
        <v>283</v>
      </c>
      <c r="F40" s="4" t="s">
        <v>18</v>
      </c>
      <c r="G40" s="87">
        <v>65</v>
      </c>
      <c r="H40" s="29" t="s">
        <v>446</v>
      </c>
      <c r="I40" s="24" t="s">
        <v>228</v>
      </c>
      <c r="J40" s="24" t="s">
        <v>452</v>
      </c>
    </row>
    <row r="41" spans="1:10" x14ac:dyDescent="0.25">
      <c r="A41" s="21" t="s">
        <v>326</v>
      </c>
      <c r="B41" s="36" t="s">
        <v>131</v>
      </c>
      <c r="C41" s="37" t="s">
        <v>431</v>
      </c>
      <c r="D41" s="28" t="s">
        <v>19</v>
      </c>
      <c r="E41" s="73" t="s">
        <v>283</v>
      </c>
      <c r="F41" s="4" t="s">
        <v>20</v>
      </c>
      <c r="G41" s="87">
        <v>750</v>
      </c>
      <c r="H41" s="29" t="s">
        <v>446</v>
      </c>
      <c r="I41" s="24" t="s">
        <v>228</v>
      </c>
      <c r="J41" s="24" t="s">
        <v>452</v>
      </c>
    </row>
    <row r="42" spans="1:10" x14ac:dyDescent="0.25">
      <c r="A42" s="21" t="s">
        <v>338</v>
      </c>
      <c r="B42" s="30" t="s">
        <v>11</v>
      </c>
      <c r="C42" s="26" t="s">
        <v>455</v>
      </c>
      <c r="D42" s="28" t="s">
        <v>383</v>
      </c>
      <c r="E42" s="73" t="s">
        <v>283</v>
      </c>
      <c r="F42" s="5" t="s">
        <v>238</v>
      </c>
      <c r="G42" s="87">
        <v>11152.21</v>
      </c>
      <c r="H42" s="29" t="s">
        <v>446</v>
      </c>
      <c r="I42" s="24" t="s">
        <v>229</v>
      </c>
      <c r="J42" s="24"/>
    </row>
    <row r="43" spans="1:10" x14ac:dyDescent="0.25">
      <c r="A43" s="21" t="s">
        <v>325</v>
      </c>
      <c r="B43" s="11" t="s">
        <v>183</v>
      </c>
      <c r="C43" s="32" t="s">
        <v>342</v>
      </c>
      <c r="D43" s="32" t="s">
        <v>331</v>
      </c>
      <c r="E43" s="73" t="s">
        <v>293</v>
      </c>
      <c r="F43" s="4" t="s">
        <v>50</v>
      </c>
      <c r="G43" s="87">
        <v>120000</v>
      </c>
      <c r="H43" s="29" t="s">
        <v>438</v>
      </c>
      <c r="I43" s="24" t="s">
        <v>228</v>
      </c>
      <c r="J43" s="24" t="s">
        <v>452</v>
      </c>
    </row>
    <row r="44" spans="1:10" x14ac:dyDescent="0.25">
      <c r="A44" s="21" t="s">
        <v>325</v>
      </c>
      <c r="B44" s="15" t="s">
        <v>17</v>
      </c>
      <c r="C44" s="28" t="s">
        <v>394</v>
      </c>
      <c r="D44" s="22" t="s">
        <v>336</v>
      </c>
      <c r="E44" s="73" t="s">
        <v>293</v>
      </c>
      <c r="F44" s="4" t="s">
        <v>49</v>
      </c>
      <c r="G44" s="87">
        <v>4200</v>
      </c>
      <c r="H44" s="29" t="s">
        <v>438</v>
      </c>
      <c r="I44" s="24" t="s">
        <v>228</v>
      </c>
      <c r="J44" s="24" t="s">
        <v>453</v>
      </c>
    </row>
    <row r="45" spans="1:10" x14ac:dyDescent="0.25">
      <c r="A45" s="21" t="s">
        <v>326</v>
      </c>
      <c r="B45" s="15" t="s">
        <v>31</v>
      </c>
      <c r="C45" s="28" t="s">
        <v>347</v>
      </c>
      <c r="D45" s="28" t="s">
        <v>346</v>
      </c>
      <c r="E45" s="73" t="s">
        <v>293</v>
      </c>
      <c r="F45" s="4" t="s">
        <v>250</v>
      </c>
      <c r="G45" s="87">
        <v>4662</v>
      </c>
      <c r="H45" s="29" t="s">
        <v>438</v>
      </c>
      <c r="I45" s="24" t="s">
        <v>228</v>
      </c>
      <c r="J45" s="24" t="s">
        <v>452</v>
      </c>
    </row>
    <row r="46" spans="1:10" x14ac:dyDescent="0.25">
      <c r="A46" s="21" t="s">
        <v>326</v>
      </c>
      <c r="B46" s="15" t="s">
        <v>31</v>
      </c>
      <c r="C46" s="28" t="s">
        <v>347</v>
      </c>
      <c r="D46" s="28" t="s">
        <v>346</v>
      </c>
      <c r="E46" s="73" t="s">
        <v>293</v>
      </c>
      <c r="F46" s="4" t="s">
        <v>250</v>
      </c>
      <c r="G46" s="87">
        <v>1350</v>
      </c>
      <c r="H46" s="29" t="s">
        <v>438</v>
      </c>
      <c r="I46" s="24" t="s">
        <v>228</v>
      </c>
      <c r="J46" s="24" t="s">
        <v>452</v>
      </c>
    </row>
    <row r="47" spans="1:10" x14ac:dyDescent="0.25">
      <c r="A47" s="21" t="s">
        <v>7</v>
      </c>
      <c r="B47" s="11" t="s">
        <v>6</v>
      </c>
      <c r="C47" s="22" t="s">
        <v>382</v>
      </c>
      <c r="D47" s="22" t="s">
        <v>10</v>
      </c>
      <c r="E47" s="73" t="s">
        <v>293</v>
      </c>
      <c r="F47" s="11" t="s">
        <v>461</v>
      </c>
      <c r="G47" s="87">
        <v>20</v>
      </c>
      <c r="H47" s="23" t="s">
        <v>455</v>
      </c>
      <c r="I47" s="24" t="s">
        <v>228</v>
      </c>
      <c r="J47" s="24" t="s">
        <v>455</v>
      </c>
    </row>
    <row r="48" spans="1:10" x14ac:dyDescent="0.25">
      <c r="A48" s="21" t="s">
        <v>326</v>
      </c>
      <c r="B48" s="31" t="s">
        <v>392</v>
      </c>
      <c r="C48" s="38" t="s">
        <v>393</v>
      </c>
      <c r="D48" s="28" t="s">
        <v>32</v>
      </c>
      <c r="E48" s="75" t="s">
        <v>295</v>
      </c>
      <c r="F48" s="4" t="s">
        <v>248</v>
      </c>
      <c r="G48" s="87">
        <v>2100</v>
      </c>
      <c r="H48" s="29" t="s">
        <v>438</v>
      </c>
      <c r="I48" s="24" t="s">
        <v>229</v>
      </c>
      <c r="J48" s="24" t="s">
        <v>452</v>
      </c>
    </row>
    <row r="49" spans="1:10" x14ac:dyDescent="0.25">
      <c r="A49" s="21" t="s">
        <v>326</v>
      </c>
      <c r="B49" s="35" t="s">
        <v>384</v>
      </c>
      <c r="C49" s="36" t="s">
        <v>385</v>
      </c>
      <c r="D49" s="38" t="s">
        <v>19</v>
      </c>
      <c r="E49" s="75" t="s">
        <v>295</v>
      </c>
      <c r="F49" s="4" t="s">
        <v>247</v>
      </c>
      <c r="G49" s="87">
        <v>3318.54</v>
      </c>
      <c r="H49" s="29" t="s">
        <v>438</v>
      </c>
      <c r="I49" s="24" t="s">
        <v>229</v>
      </c>
      <c r="J49" s="24" t="s">
        <v>452</v>
      </c>
    </row>
    <row r="50" spans="1:10" x14ac:dyDescent="0.25">
      <c r="A50" s="21" t="s">
        <v>7</v>
      </c>
      <c r="B50" s="11" t="s">
        <v>6</v>
      </c>
      <c r="C50" s="22" t="s">
        <v>382</v>
      </c>
      <c r="D50" s="22" t="s">
        <v>10</v>
      </c>
      <c r="E50" s="75" t="s">
        <v>295</v>
      </c>
      <c r="F50" s="11" t="s">
        <v>461</v>
      </c>
      <c r="G50" s="87">
        <v>30</v>
      </c>
      <c r="H50" s="23" t="s">
        <v>455</v>
      </c>
      <c r="I50" s="24" t="s">
        <v>229</v>
      </c>
      <c r="J50" s="24" t="s">
        <v>455</v>
      </c>
    </row>
    <row r="51" spans="1:10" x14ac:dyDescent="0.25">
      <c r="A51" s="21" t="s">
        <v>325</v>
      </c>
      <c r="B51" s="39" t="s">
        <v>52</v>
      </c>
      <c r="C51" s="34" t="s">
        <v>426</v>
      </c>
      <c r="D51" s="28" t="s">
        <v>337</v>
      </c>
      <c r="E51" s="73" t="s">
        <v>295</v>
      </c>
      <c r="F51" s="4" t="s">
        <v>249</v>
      </c>
      <c r="G51" s="87">
        <v>4000</v>
      </c>
      <c r="H51" s="29" t="s">
        <v>438</v>
      </c>
      <c r="I51" s="24" t="s">
        <v>229</v>
      </c>
      <c r="J51" s="24" t="s">
        <v>453</v>
      </c>
    </row>
    <row r="52" spans="1:10" x14ac:dyDescent="0.25">
      <c r="A52" s="21" t="s">
        <v>326</v>
      </c>
      <c r="B52" s="11" t="s">
        <v>35</v>
      </c>
      <c r="C52" s="36" t="s">
        <v>381</v>
      </c>
      <c r="D52" s="28" t="s">
        <v>32</v>
      </c>
      <c r="E52" s="73" t="s">
        <v>297</v>
      </c>
      <c r="F52" s="1" t="s">
        <v>34</v>
      </c>
      <c r="G52" s="87">
        <v>600</v>
      </c>
      <c r="H52" s="29"/>
      <c r="I52" s="24" t="s">
        <v>228</v>
      </c>
      <c r="J52" s="24" t="s">
        <v>452</v>
      </c>
    </row>
    <row r="53" spans="1:10" x14ac:dyDescent="0.25">
      <c r="A53" s="21" t="s">
        <v>7</v>
      </c>
      <c r="B53" s="11" t="s">
        <v>6</v>
      </c>
      <c r="C53" s="22" t="s">
        <v>382</v>
      </c>
      <c r="D53" s="22" t="s">
        <v>10</v>
      </c>
      <c r="E53" s="73" t="s">
        <v>297</v>
      </c>
      <c r="F53" s="11" t="s">
        <v>461</v>
      </c>
      <c r="G53" s="87">
        <v>40</v>
      </c>
      <c r="H53" s="23" t="s">
        <v>455</v>
      </c>
      <c r="I53" s="24" t="s">
        <v>228</v>
      </c>
      <c r="J53" s="24" t="s">
        <v>455</v>
      </c>
    </row>
    <row r="54" spans="1:10" x14ac:dyDescent="0.25">
      <c r="A54" s="21" t="s">
        <v>326</v>
      </c>
      <c r="B54" s="35" t="s">
        <v>360</v>
      </c>
      <c r="C54" s="37" t="s">
        <v>361</v>
      </c>
      <c r="D54" s="22" t="s">
        <v>19</v>
      </c>
      <c r="E54" s="73" t="s">
        <v>297</v>
      </c>
      <c r="F54" s="1" t="s">
        <v>36</v>
      </c>
      <c r="G54" s="87">
        <v>2025</v>
      </c>
      <c r="H54" s="29" t="s">
        <v>438</v>
      </c>
      <c r="I54" s="24" t="s">
        <v>228</v>
      </c>
      <c r="J54" s="24" t="s">
        <v>452</v>
      </c>
    </row>
    <row r="55" spans="1:10" x14ac:dyDescent="0.25">
      <c r="A55" s="21" t="s">
        <v>326</v>
      </c>
      <c r="B55" s="31" t="s">
        <v>392</v>
      </c>
      <c r="C55" s="38" t="s">
        <v>393</v>
      </c>
      <c r="D55" s="28" t="s">
        <v>32</v>
      </c>
      <c r="E55" s="73" t="s">
        <v>297</v>
      </c>
      <c r="F55" s="1" t="s">
        <v>432</v>
      </c>
      <c r="G55" s="87">
        <v>1050</v>
      </c>
      <c r="H55" s="29" t="s">
        <v>438</v>
      </c>
      <c r="I55" s="24" t="s">
        <v>228</v>
      </c>
      <c r="J55" s="24" t="s">
        <v>452</v>
      </c>
    </row>
    <row r="56" spans="1:10" x14ac:dyDescent="0.25">
      <c r="A56" s="21" t="s">
        <v>326</v>
      </c>
      <c r="B56" s="35" t="s">
        <v>353</v>
      </c>
      <c r="C56" s="37" t="s">
        <v>354</v>
      </c>
      <c r="D56" s="28" t="s">
        <v>32</v>
      </c>
      <c r="E56" s="73" t="s">
        <v>297</v>
      </c>
      <c r="F56" s="1" t="s">
        <v>37</v>
      </c>
      <c r="G56" s="87">
        <v>366.92</v>
      </c>
      <c r="H56" s="29" t="s">
        <v>438</v>
      </c>
      <c r="I56" s="24" t="s">
        <v>228</v>
      </c>
      <c r="J56" s="24" t="s">
        <v>452</v>
      </c>
    </row>
    <row r="57" spans="1:10" x14ac:dyDescent="0.25">
      <c r="A57" s="21" t="s">
        <v>325</v>
      </c>
      <c r="B57" s="14" t="s">
        <v>15</v>
      </c>
      <c r="C57" s="32" t="s">
        <v>357</v>
      </c>
      <c r="D57" s="32" t="s">
        <v>465</v>
      </c>
      <c r="E57" s="73" t="s">
        <v>299</v>
      </c>
      <c r="F57" s="4" t="s">
        <v>33</v>
      </c>
      <c r="G57" s="87">
        <v>3754</v>
      </c>
      <c r="H57" s="29" t="s">
        <v>446</v>
      </c>
      <c r="I57" s="24" t="s">
        <v>228</v>
      </c>
      <c r="J57" s="24" t="s">
        <v>453</v>
      </c>
    </row>
    <row r="58" spans="1:10" x14ac:dyDescent="0.25">
      <c r="A58" s="21" t="s">
        <v>327</v>
      </c>
      <c r="B58" s="11" t="s">
        <v>386</v>
      </c>
      <c r="C58" s="22" t="s">
        <v>387</v>
      </c>
      <c r="D58" s="38" t="s">
        <v>341</v>
      </c>
      <c r="E58" s="75" t="s">
        <v>299</v>
      </c>
      <c r="F58" s="14" t="s">
        <v>457</v>
      </c>
      <c r="G58" s="87">
        <v>46122.14</v>
      </c>
      <c r="H58" s="29"/>
      <c r="I58" s="24" t="s">
        <v>229</v>
      </c>
      <c r="J58" s="24" t="s">
        <v>452</v>
      </c>
    </row>
    <row r="59" spans="1:10" x14ac:dyDescent="0.25">
      <c r="A59" s="21" t="s">
        <v>7</v>
      </c>
      <c r="B59" s="11" t="s">
        <v>6</v>
      </c>
      <c r="C59" s="22" t="s">
        <v>382</v>
      </c>
      <c r="D59" s="22" t="s">
        <v>10</v>
      </c>
      <c r="E59" s="73" t="s">
        <v>299</v>
      </c>
      <c r="F59" s="11" t="s">
        <v>461</v>
      </c>
      <c r="G59" s="87">
        <v>20</v>
      </c>
      <c r="H59" s="23" t="s">
        <v>455</v>
      </c>
      <c r="I59" s="24" t="s">
        <v>228</v>
      </c>
      <c r="J59" s="24" t="s">
        <v>455</v>
      </c>
    </row>
    <row r="60" spans="1:10" x14ac:dyDescent="0.25">
      <c r="A60" s="21" t="s">
        <v>7</v>
      </c>
      <c r="B60" s="11" t="s">
        <v>6</v>
      </c>
      <c r="C60" s="22" t="s">
        <v>382</v>
      </c>
      <c r="D60" s="22" t="s">
        <v>10</v>
      </c>
      <c r="E60" s="75" t="s">
        <v>299</v>
      </c>
      <c r="F60" s="11" t="s">
        <v>461</v>
      </c>
      <c r="G60" s="87">
        <v>12</v>
      </c>
      <c r="H60" s="23" t="s">
        <v>455</v>
      </c>
      <c r="I60" s="24" t="s">
        <v>229</v>
      </c>
      <c r="J60" s="24" t="s">
        <v>455</v>
      </c>
    </row>
    <row r="61" spans="1:10" x14ac:dyDescent="0.25">
      <c r="A61" s="21" t="s">
        <v>326</v>
      </c>
      <c r="B61" s="11" t="s">
        <v>38</v>
      </c>
      <c r="C61" s="32" t="s">
        <v>389</v>
      </c>
      <c r="D61" s="22" t="s">
        <v>339</v>
      </c>
      <c r="E61" s="73" t="s">
        <v>299</v>
      </c>
      <c r="F61" s="1" t="s">
        <v>232</v>
      </c>
      <c r="G61" s="87">
        <v>6324</v>
      </c>
      <c r="H61" s="29" t="s">
        <v>446</v>
      </c>
      <c r="I61" s="24" t="s">
        <v>228</v>
      </c>
      <c r="J61" s="24" t="s">
        <v>452</v>
      </c>
    </row>
    <row r="62" spans="1:10" x14ac:dyDescent="0.25">
      <c r="A62" s="21" t="s">
        <v>338</v>
      </c>
      <c r="B62" s="31" t="s">
        <v>44</v>
      </c>
      <c r="C62" s="32" t="s">
        <v>366</v>
      </c>
      <c r="D62" s="32" t="s">
        <v>338</v>
      </c>
      <c r="E62" s="75" t="s">
        <v>299</v>
      </c>
      <c r="F62" s="15" t="s">
        <v>64</v>
      </c>
      <c r="G62" s="87">
        <v>1320.87</v>
      </c>
      <c r="H62" s="29"/>
      <c r="I62" s="24" t="s">
        <v>229</v>
      </c>
      <c r="J62" s="24" t="s">
        <v>455</v>
      </c>
    </row>
    <row r="63" spans="1:10" x14ac:dyDescent="0.25">
      <c r="A63" s="21" t="s">
        <v>338</v>
      </c>
      <c r="B63" s="31" t="s">
        <v>44</v>
      </c>
      <c r="C63" s="32" t="s">
        <v>366</v>
      </c>
      <c r="D63" s="32" t="s">
        <v>338</v>
      </c>
      <c r="E63" s="75" t="s">
        <v>299</v>
      </c>
      <c r="F63" s="15" t="s">
        <v>63</v>
      </c>
      <c r="G63" s="87">
        <v>90.89</v>
      </c>
      <c r="H63" s="29"/>
      <c r="I63" s="24" t="s">
        <v>229</v>
      </c>
      <c r="J63" s="24" t="s">
        <v>455</v>
      </c>
    </row>
    <row r="64" spans="1:10" x14ac:dyDescent="0.25">
      <c r="A64" s="21" t="s">
        <v>338</v>
      </c>
      <c r="B64" s="31" t="s">
        <v>44</v>
      </c>
      <c r="C64" s="32" t="s">
        <v>366</v>
      </c>
      <c r="D64" s="32" t="s">
        <v>338</v>
      </c>
      <c r="E64" s="75" t="s">
        <v>299</v>
      </c>
      <c r="F64" s="4" t="s">
        <v>43</v>
      </c>
      <c r="G64" s="87">
        <v>186</v>
      </c>
      <c r="H64" s="29" t="s">
        <v>446</v>
      </c>
      <c r="I64" s="24" t="s">
        <v>228</v>
      </c>
      <c r="J64" s="24" t="s">
        <v>455</v>
      </c>
    </row>
    <row r="65" spans="1:10" x14ac:dyDescent="0.25">
      <c r="A65" s="21" t="s">
        <v>338</v>
      </c>
      <c r="B65" s="31" t="s">
        <v>44</v>
      </c>
      <c r="C65" s="32" t="s">
        <v>366</v>
      </c>
      <c r="D65" s="32" t="s">
        <v>338</v>
      </c>
      <c r="E65" s="75" t="s">
        <v>299</v>
      </c>
      <c r="F65" s="4" t="s">
        <v>45</v>
      </c>
      <c r="G65" s="87">
        <v>60</v>
      </c>
      <c r="H65" s="29" t="s">
        <v>446</v>
      </c>
      <c r="I65" s="24" t="s">
        <v>228</v>
      </c>
      <c r="J65" s="24" t="s">
        <v>455</v>
      </c>
    </row>
    <row r="66" spans="1:10" x14ac:dyDescent="0.25">
      <c r="A66" s="21" t="s">
        <v>338</v>
      </c>
      <c r="B66" s="31" t="s">
        <v>44</v>
      </c>
      <c r="C66" s="32" t="s">
        <v>366</v>
      </c>
      <c r="D66" s="32" t="s">
        <v>338</v>
      </c>
      <c r="E66" s="73" t="s">
        <v>299</v>
      </c>
      <c r="F66" s="15" t="s">
        <v>53</v>
      </c>
      <c r="G66" s="87">
        <v>59.45</v>
      </c>
      <c r="H66" s="29"/>
      <c r="I66" s="24" t="s">
        <v>229</v>
      </c>
      <c r="J66" s="24" t="s">
        <v>455</v>
      </c>
    </row>
    <row r="67" spans="1:10" x14ac:dyDescent="0.25">
      <c r="A67" s="21" t="s">
        <v>338</v>
      </c>
      <c r="B67" s="31" t="s">
        <v>44</v>
      </c>
      <c r="C67" s="32" t="s">
        <v>366</v>
      </c>
      <c r="D67" s="32" t="s">
        <v>338</v>
      </c>
      <c r="E67" s="75" t="s">
        <v>299</v>
      </c>
      <c r="F67" s="1" t="s">
        <v>451</v>
      </c>
      <c r="G67" s="87">
        <v>11550.42</v>
      </c>
      <c r="H67" s="29"/>
      <c r="I67" s="24" t="s">
        <v>229</v>
      </c>
      <c r="J67" s="24" t="s">
        <v>455</v>
      </c>
    </row>
    <row r="68" spans="1:10" x14ac:dyDescent="0.25">
      <c r="A68" s="21" t="s">
        <v>326</v>
      </c>
      <c r="B68" s="35" t="s">
        <v>424</v>
      </c>
      <c r="C68" s="36" t="s">
        <v>425</v>
      </c>
      <c r="D68" s="28" t="s">
        <v>32</v>
      </c>
      <c r="E68" s="75" t="s">
        <v>304</v>
      </c>
      <c r="F68" s="4" t="s">
        <v>251</v>
      </c>
      <c r="G68" s="87">
        <v>5916</v>
      </c>
      <c r="H68" s="29" t="s">
        <v>438</v>
      </c>
      <c r="I68" s="24" t="s">
        <v>229</v>
      </c>
      <c r="J68" s="24" t="s">
        <v>452</v>
      </c>
    </row>
    <row r="69" spans="1:10" x14ac:dyDescent="0.25">
      <c r="A69" s="21" t="s">
        <v>326</v>
      </c>
      <c r="B69" s="11" t="s">
        <v>35</v>
      </c>
      <c r="C69" s="36" t="s">
        <v>381</v>
      </c>
      <c r="D69" s="38" t="s">
        <v>19</v>
      </c>
      <c r="E69" s="75" t="s">
        <v>304</v>
      </c>
      <c r="F69" s="4" t="s">
        <v>252</v>
      </c>
      <c r="G69" s="87">
        <v>526</v>
      </c>
      <c r="H69" s="29" t="s">
        <v>438</v>
      </c>
      <c r="I69" s="24" t="s">
        <v>229</v>
      </c>
      <c r="J69" s="24" t="s">
        <v>452</v>
      </c>
    </row>
    <row r="70" spans="1:10" x14ac:dyDescent="0.25">
      <c r="A70" s="21" t="s">
        <v>7</v>
      </c>
      <c r="B70" s="11" t="s">
        <v>6</v>
      </c>
      <c r="C70" s="22" t="s">
        <v>382</v>
      </c>
      <c r="D70" s="22" t="s">
        <v>10</v>
      </c>
      <c r="E70" s="75" t="s">
        <v>304</v>
      </c>
      <c r="F70" s="11" t="s">
        <v>461</v>
      </c>
      <c r="G70" s="87">
        <v>30</v>
      </c>
      <c r="H70" s="23" t="s">
        <v>455</v>
      </c>
      <c r="I70" s="24" t="s">
        <v>229</v>
      </c>
      <c r="J70" s="24" t="s">
        <v>455</v>
      </c>
    </row>
    <row r="71" spans="1:10" x14ac:dyDescent="0.25">
      <c r="A71" s="21" t="s">
        <v>326</v>
      </c>
      <c r="B71" s="35" t="s">
        <v>353</v>
      </c>
      <c r="C71" s="37" t="s">
        <v>354</v>
      </c>
      <c r="D71" s="38" t="s">
        <v>19</v>
      </c>
      <c r="E71" s="75" t="s">
        <v>304</v>
      </c>
      <c r="F71" s="4" t="s">
        <v>253</v>
      </c>
      <c r="G71" s="87">
        <v>930.08</v>
      </c>
      <c r="H71" s="29" t="s">
        <v>438</v>
      </c>
      <c r="I71" s="24" t="s">
        <v>229</v>
      </c>
      <c r="J71" s="24" t="s">
        <v>452</v>
      </c>
    </row>
    <row r="72" spans="1:10" x14ac:dyDescent="0.25">
      <c r="A72" s="21" t="s">
        <v>326</v>
      </c>
      <c r="B72" s="35" t="s">
        <v>24</v>
      </c>
      <c r="C72" s="37" t="s">
        <v>365</v>
      </c>
      <c r="D72" s="40" t="s">
        <v>19</v>
      </c>
      <c r="E72" s="76" t="s">
        <v>270</v>
      </c>
      <c r="F72" s="5" t="s">
        <v>233</v>
      </c>
      <c r="G72" s="87">
        <v>1392.92</v>
      </c>
      <c r="H72" s="29" t="s">
        <v>438</v>
      </c>
      <c r="I72" s="24" t="s">
        <v>229</v>
      </c>
      <c r="J72" s="24" t="s">
        <v>452</v>
      </c>
    </row>
    <row r="73" spans="1:10" x14ac:dyDescent="0.25">
      <c r="A73" s="21" t="s">
        <v>7</v>
      </c>
      <c r="B73" s="11" t="s">
        <v>6</v>
      </c>
      <c r="C73" s="22" t="s">
        <v>382</v>
      </c>
      <c r="D73" s="22" t="s">
        <v>10</v>
      </c>
      <c r="E73" s="76" t="s">
        <v>270</v>
      </c>
      <c r="F73" s="11" t="s">
        <v>461</v>
      </c>
      <c r="G73" s="87">
        <v>10</v>
      </c>
      <c r="H73" s="23" t="s">
        <v>455</v>
      </c>
      <c r="I73" s="24" t="s">
        <v>228</v>
      </c>
      <c r="J73" s="24" t="s">
        <v>455</v>
      </c>
    </row>
    <row r="74" spans="1:10" x14ac:dyDescent="0.25">
      <c r="A74" s="21" t="s">
        <v>326</v>
      </c>
      <c r="B74" s="35" t="s">
        <v>24</v>
      </c>
      <c r="C74" s="37" t="s">
        <v>365</v>
      </c>
      <c r="D74" s="40" t="s">
        <v>19</v>
      </c>
      <c r="E74" s="76" t="s">
        <v>270</v>
      </c>
      <c r="F74" s="5" t="s">
        <v>433</v>
      </c>
      <c r="G74" s="87">
        <v>74.58</v>
      </c>
      <c r="H74" s="29" t="s">
        <v>438</v>
      </c>
      <c r="I74" s="24" t="s">
        <v>229</v>
      </c>
      <c r="J74" s="24" t="s">
        <v>452</v>
      </c>
    </row>
    <row r="75" spans="1:10" x14ac:dyDescent="0.25">
      <c r="A75" s="21" t="s">
        <v>326</v>
      </c>
      <c r="B75" s="35" t="s">
        <v>364</v>
      </c>
      <c r="C75" s="37" t="s">
        <v>363</v>
      </c>
      <c r="D75" s="38" t="s">
        <v>19</v>
      </c>
      <c r="E75" s="75" t="s">
        <v>270</v>
      </c>
      <c r="F75" s="4" t="s">
        <v>246</v>
      </c>
      <c r="G75" s="87">
        <v>2000</v>
      </c>
      <c r="H75" s="29"/>
      <c r="I75" s="24" t="s">
        <v>229</v>
      </c>
      <c r="J75" s="24" t="s">
        <v>452</v>
      </c>
    </row>
    <row r="76" spans="1:10" x14ac:dyDescent="0.25">
      <c r="A76" s="21" t="s">
        <v>326</v>
      </c>
      <c r="B76" s="35" t="s">
        <v>58</v>
      </c>
      <c r="C76" s="37" t="s">
        <v>397</v>
      </c>
      <c r="D76" s="38" t="s">
        <v>19</v>
      </c>
      <c r="E76" s="75" t="s">
        <v>270</v>
      </c>
      <c r="F76" s="4" t="s">
        <v>245</v>
      </c>
      <c r="G76" s="87">
        <v>550</v>
      </c>
      <c r="H76" s="29"/>
      <c r="I76" s="24" t="s">
        <v>229</v>
      </c>
      <c r="J76" s="24" t="s">
        <v>452</v>
      </c>
    </row>
    <row r="77" spans="1:10" x14ac:dyDescent="0.25">
      <c r="A77" s="21" t="s">
        <v>326</v>
      </c>
      <c r="B77" s="31" t="s">
        <v>57</v>
      </c>
      <c r="C77" s="37" t="s">
        <v>344</v>
      </c>
      <c r="D77" s="38" t="s">
        <v>19</v>
      </c>
      <c r="E77" s="75" t="s">
        <v>270</v>
      </c>
      <c r="F77" s="4" t="s">
        <v>244</v>
      </c>
      <c r="G77" s="87">
        <v>1265.49</v>
      </c>
      <c r="H77" s="29" t="s">
        <v>438</v>
      </c>
      <c r="I77" s="24" t="s">
        <v>229</v>
      </c>
      <c r="J77" s="24" t="s">
        <v>452</v>
      </c>
    </row>
    <row r="78" spans="1:10" x14ac:dyDescent="0.25">
      <c r="A78" s="21" t="s">
        <v>326</v>
      </c>
      <c r="B78" s="31" t="s">
        <v>57</v>
      </c>
      <c r="C78" s="37" t="s">
        <v>344</v>
      </c>
      <c r="D78" s="38" t="s">
        <v>19</v>
      </c>
      <c r="E78" s="75" t="s">
        <v>270</v>
      </c>
      <c r="F78" s="4" t="s">
        <v>243</v>
      </c>
      <c r="G78" s="87">
        <v>4000.04</v>
      </c>
      <c r="H78" s="29" t="s">
        <v>438</v>
      </c>
      <c r="I78" s="24" t="s">
        <v>229</v>
      </c>
      <c r="J78" s="24" t="s">
        <v>452</v>
      </c>
    </row>
    <row r="79" spans="1:10" x14ac:dyDescent="0.25">
      <c r="A79" s="21" t="s">
        <v>326</v>
      </c>
      <c r="B79" s="35" t="s">
        <v>353</v>
      </c>
      <c r="C79" s="37" t="s">
        <v>354</v>
      </c>
      <c r="D79" s="33" t="s">
        <v>19</v>
      </c>
      <c r="E79" s="75" t="s">
        <v>270</v>
      </c>
      <c r="F79" s="1" t="s">
        <v>40</v>
      </c>
      <c r="G79" s="87">
        <v>12420.66</v>
      </c>
      <c r="H79" s="29" t="s">
        <v>438</v>
      </c>
      <c r="I79" s="24" t="s">
        <v>228</v>
      </c>
      <c r="J79" s="24" t="s">
        <v>452</v>
      </c>
    </row>
    <row r="80" spans="1:10" x14ac:dyDescent="0.25">
      <c r="A80" s="21" t="s">
        <v>7</v>
      </c>
      <c r="B80" s="11" t="s">
        <v>6</v>
      </c>
      <c r="C80" s="22" t="s">
        <v>382</v>
      </c>
      <c r="D80" s="22" t="s">
        <v>10</v>
      </c>
      <c r="E80" s="75" t="s">
        <v>270</v>
      </c>
      <c r="F80" s="11" t="s">
        <v>461</v>
      </c>
      <c r="G80" s="87">
        <v>50</v>
      </c>
      <c r="H80" s="23" t="s">
        <v>455</v>
      </c>
      <c r="I80" s="24" t="s">
        <v>229</v>
      </c>
      <c r="J80" s="24" t="s">
        <v>455</v>
      </c>
    </row>
    <row r="81" spans="1:10" x14ac:dyDescent="0.25">
      <c r="A81" s="21" t="s">
        <v>326</v>
      </c>
      <c r="B81" s="36" t="s">
        <v>131</v>
      </c>
      <c r="C81" s="37" t="s">
        <v>377</v>
      </c>
      <c r="D81" s="38" t="s">
        <v>19</v>
      </c>
      <c r="E81" s="75" t="s">
        <v>271</v>
      </c>
      <c r="F81" s="4" t="s">
        <v>55</v>
      </c>
      <c r="G81" s="87">
        <v>4724</v>
      </c>
      <c r="H81" s="29" t="s">
        <v>438</v>
      </c>
      <c r="I81" s="24" t="s">
        <v>229</v>
      </c>
      <c r="J81" s="24" t="s">
        <v>452</v>
      </c>
    </row>
    <row r="82" spans="1:10" x14ac:dyDescent="0.25">
      <c r="A82" s="21" t="s">
        <v>326</v>
      </c>
      <c r="B82" s="36" t="s">
        <v>131</v>
      </c>
      <c r="C82" s="37" t="s">
        <v>377</v>
      </c>
      <c r="D82" s="38" t="s">
        <v>19</v>
      </c>
      <c r="E82" s="75" t="s">
        <v>271</v>
      </c>
      <c r="F82" s="4" t="s">
        <v>54</v>
      </c>
      <c r="G82" s="87">
        <v>480</v>
      </c>
      <c r="H82" s="29" t="s">
        <v>438</v>
      </c>
      <c r="I82" s="24" t="s">
        <v>229</v>
      </c>
      <c r="J82" s="24" t="s">
        <v>452</v>
      </c>
    </row>
    <row r="83" spans="1:10" x14ac:dyDescent="0.25">
      <c r="A83" s="21" t="s">
        <v>7</v>
      </c>
      <c r="B83" s="11" t="s">
        <v>6</v>
      </c>
      <c r="C83" s="22" t="s">
        <v>382</v>
      </c>
      <c r="D83" s="22" t="s">
        <v>10</v>
      </c>
      <c r="E83" s="75" t="s">
        <v>271</v>
      </c>
      <c r="F83" s="11" t="s">
        <v>461</v>
      </c>
      <c r="G83" s="87">
        <v>20</v>
      </c>
      <c r="H83" s="23" t="s">
        <v>455</v>
      </c>
      <c r="I83" s="24" t="s">
        <v>229</v>
      </c>
      <c r="J83" s="24" t="s">
        <v>455</v>
      </c>
    </row>
    <row r="84" spans="1:10" x14ac:dyDescent="0.25">
      <c r="A84" s="21" t="s">
        <v>7</v>
      </c>
      <c r="B84" s="11" t="s">
        <v>6</v>
      </c>
      <c r="C84" s="22" t="s">
        <v>382</v>
      </c>
      <c r="D84" s="22" t="s">
        <v>10</v>
      </c>
      <c r="E84" s="76" t="s">
        <v>272</v>
      </c>
      <c r="F84" s="11" t="s">
        <v>461</v>
      </c>
      <c r="G84" s="87">
        <v>50</v>
      </c>
      <c r="H84" s="23" t="s">
        <v>455</v>
      </c>
      <c r="I84" s="24" t="s">
        <v>228</v>
      </c>
      <c r="J84" s="24" t="s">
        <v>455</v>
      </c>
    </row>
    <row r="85" spans="1:10" x14ac:dyDescent="0.25">
      <c r="A85" s="21" t="s">
        <v>326</v>
      </c>
      <c r="B85" s="35" t="s">
        <v>353</v>
      </c>
      <c r="C85" s="37" t="s">
        <v>354</v>
      </c>
      <c r="D85" s="28" t="s">
        <v>32</v>
      </c>
      <c r="E85" s="76" t="s">
        <v>272</v>
      </c>
      <c r="F85" s="6" t="s">
        <v>47</v>
      </c>
      <c r="G85" s="87">
        <v>3977.65</v>
      </c>
      <c r="H85" s="29" t="s">
        <v>439</v>
      </c>
      <c r="I85" s="24" t="s">
        <v>228</v>
      </c>
      <c r="J85" s="24" t="s">
        <v>452</v>
      </c>
    </row>
    <row r="86" spans="1:10" x14ac:dyDescent="0.25">
      <c r="A86" s="21" t="s">
        <v>326</v>
      </c>
      <c r="B86" s="36" t="s">
        <v>131</v>
      </c>
      <c r="C86" s="37" t="s">
        <v>377</v>
      </c>
      <c r="D86" s="38" t="s">
        <v>19</v>
      </c>
      <c r="E86" s="75" t="s">
        <v>272</v>
      </c>
      <c r="F86" s="4" t="s">
        <v>56</v>
      </c>
      <c r="G86" s="87">
        <v>2768</v>
      </c>
      <c r="H86" s="29"/>
      <c r="I86" s="24" t="s">
        <v>229</v>
      </c>
      <c r="J86" s="24" t="s">
        <v>452</v>
      </c>
    </row>
    <row r="87" spans="1:10" x14ac:dyDescent="0.25">
      <c r="A87" s="21" t="s">
        <v>326</v>
      </c>
      <c r="B87" s="35" t="s">
        <v>360</v>
      </c>
      <c r="C87" s="37" t="s">
        <v>361</v>
      </c>
      <c r="D87" s="28" t="s">
        <v>32</v>
      </c>
      <c r="E87" s="75" t="s">
        <v>272</v>
      </c>
      <c r="F87" s="1" t="s">
        <v>41</v>
      </c>
      <c r="G87" s="87">
        <v>2010.5</v>
      </c>
      <c r="H87" s="29" t="s">
        <v>439</v>
      </c>
      <c r="I87" s="24" t="s">
        <v>228</v>
      </c>
      <c r="J87" s="24" t="s">
        <v>452</v>
      </c>
    </row>
    <row r="88" spans="1:10" x14ac:dyDescent="0.25">
      <c r="A88" s="21" t="s">
        <v>326</v>
      </c>
      <c r="B88" s="11" t="s">
        <v>35</v>
      </c>
      <c r="C88" s="36" t="s">
        <v>381</v>
      </c>
      <c r="D88" s="28" t="s">
        <v>32</v>
      </c>
      <c r="E88" s="75" t="s">
        <v>272</v>
      </c>
      <c r="F88" s="1" t="s">
        <v>39</v>
      </c>
      <c r="G88" s="87">
        <v>596.9</v>
      </c>
      <c r="H88" s="29"/>
      <c r="I88" s="24" t="s">
        <v>228</v>
      </c>
      <c r="J88" s="24" t="s">
        <v>452</v>
      </c>
    </row>
    <row r="89" spans="1:10" x14ac:dyDescent="0.25">
      <c r="A89" s="21" t="s">
        <v>326</v>
      </c>
      <c r="B89" s="11" t="s">
        <v>35</v>
      </c>
      <c r="C89" s="36" t="s">
        <v>381</v>
      </c>
      <c r="D89" s="28" t="s">
        <v>32</v>
      </c>
      <c r="E89" s="75" t="s">
        <v>272</v>
      </c>
      <c r="F89" s="1" t="s">
        <v>39</v>
      </c>
      <c r="G89" s="87">
        <v>489.35</v>
      </c>
      <c r="H89" s="29"/>
      <c r="I89" s="24" t="s">
        <v>228</v>
      </c>
      <c r="J89" s="24" t="s">
        <v>452</v>
      </c>
    </row>
    <row r="90" spans="1:10" x14ac:dyDescent="0.25">
      <c r="A90" s="21" t="s">
        <v>326</v>
      </c>
      <c r="B90" s="35" t="s">
        <v>372</v>
      </c>
      <c r="C90" s="37" t="s">
        <v>373</v>
      </c>
      <c r="D90" s="28" t="s">
        <v>32</v>
      </c>
      <c r="E90" s="75" t="s">
        <v>272</v>
      </c>
      <c r="F90" s="3" t="s">
        <v>42</v>
      </c>
      <c r="G90" s="87">
        <v>950</v>
      </c>
      <c r="H90" s="29" t="s">
        <v>440</v>
      </c>
      <c r="I90" s="24" t="s">
        <v>228</v>
      </c>
      <c r="J90" s="24" t="s">
        <v>452</v>
      </c>
    </row>
    <row r="91" spans="1:10" x14ac:dyDescent="0.25">
      <c r="A91" s="21" t="s">
        <v>7</v>
      </c>
      <c r="B91" s="11" t="s">
        <v>6</v>
      </c>
      <c r="C91" s="22" t="s">
        <v>382</v>
      </c>
      <c r="D91" s="22" t="s">
        <v>10</v>
      </c>
      <c r="E91" s="75" t="s">
        <v>272</v>
      </c>
      <c r="F91" s="11" t="s">
        <v>461</v>
      </c>
      <c r="G91" s="87">
        <v>10</v>
      </c>
      <c r="H91" s="23" t="s">
        <v>455</v>
      </c>
      <c r="I91" s="24" t="s">
        <v>229</v>
      </c>
      <c r="J91" s="24" t="s">
        <v>455</v>
      </c>
    </row>
    <row r="92" spans="1:10" x14ac:dyDescent="0.25">
      <c r="A92" s="21" t="s">
        <v>326</v>
      </c>
      <c r="B92" s="35" t="s">
        <v>353</v>
      </c>
      <c r="C92" s="37" t="s">
        <v>354</v>
      </c>
      <c r="D92" s="38" t="s">
        <v>19</v>
      </c>
      <c r="E92" s="75" t="s">
        <v>272</v>
      </c>
      <c r="F92" s="4" t="s">
        <v>46</v>
      </c>
      <c r="G92" s="87">
        <v>1108</v>
      </c>
      <c r="H92" s="29" t="s">
        <v>440</v>
      </c>
      <c r="I92" s="24" t="s">
        <v>228</v>
      </c>
      <c r="J92" s="24" t="s">
        <v>452</v>
      </c>
    </row>
    <row r="93" spans="1:10" x14ac:dyDescent="0.25">
      <c r="A93" s="21" t="s">
        <v>326</v>
      </c>
      <c r="B93" s="35" t="s">
        <v>355</v>
      </c>
      <c r="C93" s="37" t="s">
        <v>356</v>
      </c>
      <c r="D93" s="28" t="s">
        <v>19</v>
      </c>
      <c r="E93" s="76" t="s">
        <v>273</v>
      </c>
      <c r="F93" s="6" t="s">
        <v>48</v>
      </c>
      <c r="G93" s="87">
        <v>9307.7000000000007</v>
      </c>
      <c r="H93" s="29" t="s">
        <v>438</v>
      </c>
      <c r="I93" s="24" t="s">
        <v>228</v>
      </c>
      <c r="J93" s="24" t="s">
        <v>452</v>
      </c>
    </row>
    <row r="94" spans="1:10" x14ac:dyDescent="0.25">
      <c r="A94" s="21" t="s">
        <v>7</v>
      </c>
      <c r="B94" s="11" t="s">
        <v>6</v>
      </c>
      <c r="C94" s="22" t="s">
        <v>382</v>
      </c>
      <c r="D94" s="22" t="s">
        <v>10</v>
      </c>
      <c r="E94" s="76" t="s">
        <v>273</v>
      </c>
      <c r="F94" s="11" t="s">
        <v>461</v>
      </c>
      <c r="G94" s="87">
        <v>10</v>
      </c>
      <c r="H94" s="23" t="s">
        <v>455</v>
      </c>
      <c r="I94" s="24" t="s">
        <v>228</v>
      </c>
      <c r="J94" s="24" t="s">
        <v>455</v>
      </c>
    </row>
    <row r="95" spans="1:10" x14ac:dyDescent="0.25">
      <c r="A95" s="21" t="s">
        <v>326</v>
      </c>
      <c r="B95" s="35" t="s">
        <v>378</v>
      </c>
      <c r="C95" s="37" t="s">
        <v>379</v>
      </c>
      <c r="D95" s="28" t="s">
        <v>32</v>
      </c>
      <c r="E95" s="75" t="s">
        <v>273</v>
      </c>
      <c r="F95" s="4" t="s">
        <v>59</v>
      </c>
      <c r="G95" s="87">
        <v>2569</v>
      </c>
      <c r="H95" s="29" t="s">
        <v>438</v>
      </c>
      <c r="I95" s="24" t="s">
        <v>229</v>
      </c>
      <c r="J95" s="24" t="s">
        <v>452</v>
      </c>
    </row>
    <row r="96" spans="1:10" x14ac:dyDescent="0.25">
      <c r="A96" s="21" t="s">
        <v>326</v>
      </c>
      <c r="B96" s="31" t="s">
        <v>61</v>
      </c>
      <c r="C96" s="37" t="s">
        <v>380</v>
      </c>
      <c r="D96" s="28" t="s">
        <v>32</v>
      </c>
      <c r="E96" s="75" t="s">
        <v>273</v>
      </c>
      <c r="F96" s="4" t="s">
        <v>60</v>
      </c>
      <c r="G96" s="87">
        <v>2390</v>
      </c>
      <c r="H96" s="29" t="s">
        <v>438</v>
      </c>
      <c r="I96" s="24" t="s">
        <v>229</v>
      </c>
      <c r="J96" s="24" t="s">
        <v>452</v>
      </c>
    </row>
    <row r="97" spans="1:10" x14ac:dyDescent="0.25">
      <c r="A97" s="21" t="s">
        <v>326</v>
      </c>
      <c r="B97" s="35" t="s">
        <v>370</v>
      </c>
      <c r="C97" s="37" t="s">
        <v>371</v>
      </c>
      <c r="D97" s="38" t="s">
        <v>19</v>
      </c>
      <c r="E97" s="75" t="s">
        <v>273</v>
      </c>
      <c r="F97" s="4" t="s">
        <v>62</v>
      </c>
      <c r="G97" s="87">
        <v>4974</v>
      </c>
      <c r="H97" s="29" t="s">
        <v>438</v>
      </c>
      <c r="I97" s="24" t="s">
        <v>229</v>
      </c>
      <c r="J97" s="24" t="s">
        <v>452</v>
      </c>
    </row>
    <row r="98" spans="1:10" x14ac:dyDescent="0.25">
      <c r="A98" s="21" t="s">
        <v>7</v>
      </c>
      <c r="B98" s="11" t="s">
        <v>6</v>
      </c>
      <c r="C98" s="22" t="s">
        <v>382</v>
      </c>
      <c r="D98" s="22" t="s">
        <v>10</v>
      </c>
      <c r="E98" s="75" t="s">
        <v>273</v>
      </c>
      <c r="F98" s="11" t="s">
        <v>461</v>
      </c>
      <c r="G98" s="87">
        <v>60</v>
      </c>
      <c r="H98" s="23" t="s">
        <v>455</v>
      </c>
      <c r="I98" s="24" t="s">
        <v>229</v>
      </c>
      <c r="J98" s="24" t="s">
        <v>455</v>
      </c>
    </row>
    <row r="99" spans="1:10" x14ac:dyDescent="0.25">
      <c r="A99" s="21" t="s">
        <v>326</v>
      </c>
      <c r="B99" s="31" t="s">
        <v>66</v>
      </c>
      <c r="C99" s="37" t="s">
        <v>348</v>
      </c>
      <c r="D99" s="28" t="s">
        <v>32</v>
      </c>
      <c r="E99" s="75" t="s">
        <v>273</v>
      </c>
      <c r="F99" s="4" t="s">
        <v>65</v>
      </c>
      <c r="G99" s="87">
        <v>1140</v>
      </c>
      <c r="H99" s="29" t="s">
        <v>438</v>
      </c>
      <c r="I99" s="24" t="s">
        <v>229</v>
      </c>
      <c r="J99" s="24" t="s">
        <v>452</v>
      </c>
    </row>
    <row r="100" spans="1:10" x14ac:dyDescent="0.25">
      <c r="A100" s="21" t="s">
        <v>326</v>
      </c>
      <c r="B100" s="35" t="s">
        <v>395</v>
      </c>
      <c r="C100" s="37" t="s">
        <v>396</v>
      </c>
      <c r="D100" s="28" t="s">
        <v>32</v>
      </c>
      <c r="E100" s="75" t="s">
        <v>273</v>
      </c>
      <c r="F100" s="1" t="s">
        <v>68</v>
      </c>
      <c r="G100" s="87">
        <v>1006.39</v>
      </c>
      <c r="H100" s="29" t="s">
        <v>438</v>
      </c>
      <c r="I100" s="24" t="s">
        <v>229</v>
      </c>
      <c r="J100" s="24" t="s">
        <v>452</v>
      </c>
    </row>
    <row r="101" spans="1:10" x14ac:dyDescent="0.25">
      <c r="A101" s="21" t="s">
        <v>326</v>
      </c>
      <c r="B101" s="35" t="s">
        <v>384</v>
      </c>
      <c r="C101" s="36" t="s">
        <v>385</v>
      </c>
      <c r="D101" s="38" t="s">
        <v>19</v>
      </c>
      <c r="E101" s="75" t="s">
        <v>273</v>
      </c>
      <c r="F101" s="4" t="s">
        <v>67</v>
      </c>
      <c r="G101" s="87">
        <v>1096</v>
      </c>
      <c r="H101" s="29" t="s">
        <v>438</v>
      </c>
      <c r="I101" s="24" t="s">
        <v>229</v>
      </c>
      <c r="J101" s="24" t="s">
        <v>452</v>
      </c>
    </row>
    <row r="102" spans="1:10" x14ac:dyDescent="0.25">
      <c r="A102" s="21" t="s">
        <v>326</v>
      </c>
      <c r="B102" s="41" t="s">
        <v>70</v>
      </c>
      <c r="C102" s="37" t="s">
        <v>343</v>
      </c>
      <c r="D102" s="33" t="s">
        <v>19</v>
      </c>
      <c r="E102" s="75" t="s">
        <v>274</v>
      </c>
      <c r="F102" s="1" t="s">
        <v>69</v>
      </c>
      <c r="G102" s="87">
        <v>1483.02</v>
      </c>
      <c r="H102" s="29" t="s">
        <v>438</v>
      </c>
      <c r="I102" s="24" t="s">
        <v>229</v>
      </c>
      <c r="J102" s="24" t="s">
        <v>452</v>
      </c>
    </row>
    <row r="103" spans="1:10" x14ac:dyDescent="0.25">
      <c r="A103" s="21" t="s">
        <v>7</v>
      </c>
      <c r="B103" s="11" t="s">
        <v>6</v>
      </c>
      <c r="C103" s="22" t="s">
        <v>382</v>
      </c>
      <c r="D103" s="22" t="s">
        <v>10</v>
      </c>
      <c r="E103" s="75" t="s">
        <v>274</v>
      </c>
      <c r="F103" s="11" t="s">
        <v>461</v>
      </c>
      <c r="G103" s="87">
        <v>10</v>
      </c>
      <c r="H103" s="23" t="s">
        <v>455</v>
      </c>
      <c r="I103" s="24" t="s">
        <v>229</v>
      </c>
      <c r="J103" s="24" t="s">
        <v>455</v>
      </c>
    </row>
    <row r="104" spans="1:10" x14ac:dyDescent="0.25">
      <c r="A104" s="21" t="s">
        <v>326</v>
      </c>
      <c r="B104" s="15" t="s">
        <v>31</v>
      </c>
      <c r="C104" s="28" t="s">
        <v>347</v>
      </c>
      <c r="D104" s="28" t="s">
        <v>346</v>
      </c>
      <c r="E104" s="73" t="s">
        <v>285</v>
      </c>
      <c r="F104" s="1" t="s">
        <v>71</v>
      </c>
      <c r="G104" s="87">
        <v>6102</v>
      </c>
      <c r="H104" s="29" t="s">
        <v>437</v>
      </c>
      <c r="I104" s="24" t="s">
        <v>230</v>
      </c>
      <c r="J104" s="24" t="s">
        <v>452</v>
      </c>
    </row>
    <row r="105" spans="1:10" x14ac:dyDescent="0.25">
      <c r="A105" s="21" t="s">
        <v>327</v>
      </c>
      <c r="B105" s="11" t="s">
        <v>386</v>
      </c>
      <c r="C105" s="22" t="s">
        <v>387</v>
      </c>
      <c r="D105" s="22" t="s">
        <v>340</v>
      </c>
      <c r="E105" s="73" t="s">
        <v>285</v>
      </c>
      <c r="F105" s="11" t="s">
        <v>456</v>
      </c>
      <c r="G105" s="87">
        <v>85863.75</v>
      </c>
      <c r="H105" s="29"/>
      <c r="I105" s="24" t="s">
        <v>230</v>
      </c>
      <c r="J105" s="24"/>
    </row>
    <row r="106" spans="1:10" x14ac:dyDescent="0.25">
      <c r="A106" s="21" t="s">
        <v>326</v>
      </c>
      <c r="B106" s="15" t="s">
        <v>31</v>
      </c>
      <c r="C106" s="28" t="s">
        <v>347</v>
      </c>
      <c r="D106" s="28" t="s">
        <v>346</v>
      </c>
      <c r="E106" s="73" t="s">
        <v>285</v>
      </c>
      <c r="F106" s="4" t="s">
        <v>72</v>
      </c>
      <c r="G106" s="87">
        <v>375</v>
      </c>
      <c r="H106" s="29" t="s">
        <v>437</v>
      </c>
      <c r="I106" s="24" t="s">
        <v>230</v>
      </c>
      <c r="J106" s="24" t="s">
        <v>452</v>
      </c>
    </row>
    <row r="107" spans="1:10" x14ac:dyDescent="0.25">
      <c r="A107" s="21" t="s">
        <v>7</v>
      </c>
      <c r="B107" s="11" t="s">
        <v>6</v>
      </c>
      <c r="C107" s="22" t="s">
        <v>382</v>
      </c>
      <c r="D107" s="22" t="s">
        <v>10</v>
      </c>
      <c r="E107" s="73" t="s">
        <v>285</v>
      </c>
      <c r="F107" s="11" t="s">
        <v>461</v>
      </c>
      <c r="G107" s="87">
        <v>10</v>
      </c>
      <c r="H107" s="23" t="s">
        <v>455</v>
      </c>
      <c r="I107" s="24" t="s">
        <v>230</v>
      </c>
      <c r="J107" s="24" t="s">
        <v>455</v>
      </c>
    </row>
    <row r="108" spans="1:10" x14ac:dyDescent="0.25">
      <c r="A108" s="21" t="s">
        <v>338</v>
      </c>
      <c r="B108" s="31" t="s">
        <v>44</v>
      </c>
      <c r="C108" s="32" t="s">
        <v>366</v>
      </c>
      <c r="D108" s="32" t="s">
        <v>338</v>
      </c>
      <c r="E108" s="73" t="s">
        <v>285</v>
      </c>
      <c r="F108" s="15" t="s">
        <v>75</v>
      </c>
      <c r="G108" s="87">
        <v>45.54</v>
      </c>
      <c r="H108" s="23" t="s">
        <v>455</v>
      </c>
      <c r="I108" s="24" t="s">
        <v>230</v>
      </c>
      <c r="J108" s="24" t="s">
        <v>455</v>
      </c>
    </row>
    <row r="109" spans="1:10" x14ac:dyDescent="0.25">
      <c r="A109" s="21" t="s">
        <v>338</v>
      </c>
      <c r="B109" s="31" t="s">
        <v>44</v>
      </c>
      <c r="C109" s="22"/>
      <c r="D109" s="28" t="s">
        <v>338</v>
      </c>
      <c r="E109" s="73" t="s">
        <v>285</v>
      </c>
      <c r="F109" s="15" t="s">
        <v>76</v>
      </c>
      <c r="G109" s="87">
        <v>12669.42</v>
      </c>
      <c r="H109" s="23" t="s">
        <v>455</v>
      </c>
      <c r="I109" s="24" t="s">
        <v>230</v>
      </c>
      <c r="J109" s="24" t="s">
        <v>455</v>
      </c>
    </row>
    <row r="110" spans="1:10" x14ac:dyDescent="0.25">
      <c r="A110" s="21" t="s">
        <v>338</v>
      </c>
      <c r="B110" s="31" t="s">
        <v>44</v>
      </c>
      <c r="C110" s="22"/>
      <c r="D110" s="28" t="s">
        <v>338</v>
      </c>
      <c r="E110" s="73" t="s">
        <v>285</v>
      </c>
      <c r="F110" s="15" t="s">
        <v>74</v>
      </c>
      <c r="G110" s="87">
        <v>11978.03</v>
      </c>
      <c r="H110" s="23" t="s">
        <v>455</v>
      </c>
      <c r="I110" s="24" t="s">
        <v>230</v>
      </c>
      <c r="J110" s="24" t="s">
        <v>455</v>
      </c>
    </row>
    <row r="111" spans="1:10" x14ac:dyDescent="0.25">
      <c r="A111" s="21" t="s">
        <v>338</v>
      </c>
      <c r="B111" s="31" t="s">
        <v>44</v>
      </c>
      <c r="C111" s="32" t="s">
        <v>366</v>
      </c>
      <c r="D111" s="32" t="s">
        <v>338</v>
      </c>
      <c r="E111" s="73" t="s">
        <v>285</v>
      </c>
      <c r="F111" s="1" t="s">
        <v>262</v>
      </c>
      <c r="G111" s="87">
        <v>97.2</v>
      </c>
      <c r="H111" s="23" t="s">
        <v>455</v>
      </c>
      <c r="I111" s="24" t="s">
        <v>230</v>
      </c>
      <c r="J111" s="24" t="s">
        <v>455</v>
      </c>
    </row>
    <row r="112" spans="1:10" x14ac:dyDescent="0.25">
      <c r="A112" s="21" t="s">
        <v>7</v>
      </c>
      <c r="B112" s="11" t="s">
        <v>6</v>
      </c>
      <c r="C112" s="22" t="s">
        <v>382</v>
      </c>
      <c r="D112" s="22" t="s">
        <v>10</v>
      </c>
      <c r="E112" s="75" t="s">
        <v>286</v>
      </c>
      <c r="F112" s="11" t="s">
        <v>461</v>
      </c>
      <c r="G112" s="88">
        <v>10</v>
      </c>
      <c r="H112" s="23" t="s">
        <v>455</v>
      </c>
      <c r="I112" s="24" t="s">
        <v>230</v>
      </c>
      <c r="J112" s="24" t="s">
        <v>455</v>
      </c>
    </row>
    <row r="113" spans="1:10" x14ac:dyDescent="0.25">
      <c r="A113" s="21" t="s">
        <v>7</v>
      </c>
      <c r="B113" s="11" t="s">
        <v>6</v>
      </c>
      <c r="C113" s="22" t="s">
        <v>382</v>
      </c>
      <c r="D113" s="22" t="s">
        <v>10</v>
      </c>
      <c r="E113" s="75" t="s">
        <v>286</v>
      </c>
      <c r="F113" s="11" t="s">
        <v>461</v>
      </c>
      <c r="G113" s="88">
        <v>10</v>
      </c>
      <c r="H113" s="23" t="s">
        <v>455</v>
      </c>
      <c r="I113" s="24" t="s">
        <v>230</v>
      </c>
      <c r="J113" s="24" t="s">
        <v>455</v>
      </c>
    </row>
    <row r="114" spans="1:10" x14ac:dyDescent="0.25">
      <c r="A114" s="21" t="s">
        <v>326</v>
      </c>
      <c r="B114" s="36" t="s">
        <v>131</v>
      </c>
      <c r="C114" s="37" t="s">
        <v>377</v>
      </c>
      <c r="D114" s="33" t="s">
        <v>26</v>
      </c>
      <c r="E114" s="75" t="s">
        <v>286</v>
      </c>
      <c r="F114" s="1" t="s">
        <v>130</v>
      </c>
      <c r="G114" s="88">
        <v>3836.56</v>
      </c>
      <c r="H114" s="23" t="s">
        <v>469</v>
      </c>
      <c r="I114" s="24" t="s">
        <v>230</v>
      </c>
      <c r="J114" s="24" t="s">
        <v>452</v>
      </c>
    </row>
    <row r="115" spans="1:10" x14ac:dyDescent="0.25">
      <c r="A115" s="21" t="s">
        <v>326</v>
      </c>
      <c r="B115" s="36" t="s">
        <v>412</v>
      </c>
      <c r="C115" s="34" t="s">
        <v>413</v>
      </c>
      <c r="D115" s="22" t="s">
        <v>464</v>
      </c>
      <c r="E115" s="73" t="s">
        <v>287</v>
      </c>
      <c r="F115" s="1" t="s">
        <v>77</v>
      </c>
      <c r="G115" s="87">
        <v>647.5</v>
      </c>
      <c r="H115" s="29"/>
      <c r="I115" s="24" t="s">
        <v>230</v>
      </c>
      <c r="J115" s="24" t="s">
        <v>452</v>
      </c>
    </row>
    <row r="116" spans="1:10" x14ac:dyDescent="0.25">
      <c r="A116" s="21" t="s">
        <v>325</v>
      </c>
      <c r="B116" s="36" t="s">
        <v>390</v>
      </c>
      <c r="C116" s="34" t="s">
        <v>391</v>
      </c>
      <c r="D116" s="22" t="s">
        <v>462</v>
      </c>
      <c r="E116" s="73" t="s">
        <v>287</v>
      </c>
      <c r="F116" s="1" t="s">
        <v>80</v>
      </c>
      <c r="G116" s="87">
        <v>3600</v>
      </c>
      <c r="H116" s="29" t="s">
        <v>437</v>
      </c>
      <c r="I116" s="24" t="s">
        <v>230</v>
      </c>
      <c r="J116" s="24" t="s">
        <v>452</v>
      </c>
    </row>
    <row r="117" spans="1:10" x14ac:dyDescent="0.25">
      <c r="A117" s="21" t="s">
        <v>7</v>
      </c>
      <c r="B117" s="11" t="s">
        <v>6</v>
      </c>
      <c r="C117" s="22" t="s">
        <v>382</v>
      </c>
      <c r="D117" s="22" t="s">
        <v>10</v>
      </c>
      <c r="E117" s="73" t="s">
        <v>287</v>
      </c>
      <c r="F117" s="11" t="s">
        <v>461</v>
      </c>
      <c r="G117" s="87">
        <v>20</v>
      </c>
      <c r="H117" s="23" t="s">
        <v>455</v>
      </c>
      <c r="I117" s="24" t="s">
        <v>230</v>
      </c>
      <c r="J117" s="24" t="s">
        <v>455</v>
      </c>
    </row>
    <row r="118" spans="1:10" x14ac:dyDescent="0.25">
      <c r="A118" s="21" t="s">
        <v>7</v>
      </c>
      <c r="B118" s="11" t="s">
        <v>6</v>
      </c>
      <c r="C118" s="22" t="s">
        <v>382</v>
      </c>
      <c r="D118" s="22" t="s">
        <v>10</v>
      </c>
      <c r="E118" s="73" t="s">
        <v>290</v>
      </c>
      <c r="F118" s="11" t="s">
        <v>461</v>
      </c>
      <c r="G118" s="87">
        <v>10</v>
      </c>
      <c r="H118" s="23" t="s">
        <v>455</v>
      </c>
      <c r="I118" s="24" t="s">
        <v>230</v>
      </c>
      <c r="J118" s="24" t="s">
        <v>455</v>
      </c>
    </row>
    <row r="119" spans="1:10" x14ac:dyDescent="0.25">
      <c r="A119" s="21" t="s">
        <v>326</v>
      </c>
      <c r="B119" s="42" t="s">
        <v>86</v>
      </c>
      <c r="C119" s="37" t="s">
        <v>402</v>
      </c>
      <c r="D119" s="22" t="s">
        <v>19</v>
      </c>
      <c r="E119" s="73" t="s">
        <v>290</v>
      </c>
      <c r="F119" s="1" t="s">
        <v>85</v>
      </c>
      <c r="G119" s="87">
        <v>1224.8599999999999</v>
      </c>
      <c r="H119" s="29" t="s">
        <v>438</v>
      </c>
      <c r="I119" s="24" t="s">
        <v>230</v>
      </c>
      <c r="J119" s="24" t="s">
        <v>452</v>
      </c>
    </row>
    <row r="120" spans="1:10" x14ac:dyDescent="0.25">
      <c r="A120" s="21" t="s">
        <v>326</v>
      </c>
      <c r="B120" s="35" t="s">
        <v>360</v>
      </c>
      <c r="C120" s="37" t="s">
        <v>361</v>
      </c>
      <c r="D120" s="28" t="s">
        <v>32</v>
      </c>
      <c r="E120" s="73" t="s">
        <v>318</v>
      </c>
      <c r="F120" s="1" t="s">
        <v>98</v>
      </c>
      <c r="G120" s="87">
        <v>928.2</v>
      </c>
      <c r="H120" s="29"/>
      <c r="I120" s="24" t="s">
        <v>230</v>
      </c>
      <c r="J120" s="24" t="s">
        <v>452</v>
      </c>
    </row>
    <row r="121" spans="1:10" x14ac:dyDescent="0.25">
      <c r="A121" s="21" t="s">
        <v>326</v>
      </c>
      <c r="B121" s="35" t="s">
        <v>384</v>
      </c>
      <c r="C121" s="36" t="s">
        <v>385</v>
      </c>
      <c r="D121" s="22" t="s">
        <v>19</v>
      </c>
      <c r="E121" s="73" t="s">
        <v>291</v>
      </c>
      <c r="F121" s="1" t="s">
        <v>81</v>
      </c>
      <c r="G121" s="87">
        <v>380.5</v>
      </c>
      <c r="H121" s="29"/>
      <c r="I121" s="24" t="s">
        <v>230</v>
      </c>
      <c r="J121" s="24" t="s">
        <v>452</v>
      </c>
    </row>
    <row r="122" spans="1:10" x14ac:dyDescent="0.25">
      <c r="A122" s="21" t="s">
        <v>326</v>
      </c>
      <c r="B122" s="35" t="s">
        <v>384</v>
      </c>
      <c r="C122" s="36" t="s">
        <v>385</v>
      </c>
      <c r="D122" s="22" t="s">
        <v>19</v>
      </c>
      <c r="E122" s="73" t="s">
        <v>291</v>
      </c>
      <c r="F122" s="1" t="s">
        <v>82</v>
      </c>
      <c r="G122" s="87">
        <v>148.72</v>
      </c>
      <c r="H122" s="29"/>
      <c r="I122" s="24" t="s">
        <v>230</v>
      </c>
      <c r="J122" s="24" t="s">
        <v>452</v>
      </c>
    </row>
    <row r="123" spans="1:10" x14ac:dyDescent="0.25">
      <c r="A123" s="21" t="s">
        <v>326</v>
      </c>
      <c r="B123" s="11" t="s">
        <v>84</v>
      </c>
      <c r="C123" s="37" t="s">
        <v>345</v>
      </c>
      <c r="D123" s="22" t="s">
        <v>19</v>
      </c>
      <c r="E123" s="73" t="s">
        <v>291</v>
      </c>
      <c r="F123" s="1" t="s">
        <v>83</v>
      </c>
      <c r="G123" s="87">
        <v>19608.5</v>
      </c>
      <c r="H123" s="29"/>
      <c r="I123" s="24" t="s">
        <v>230</v>
      </c>
      <c r="J123" s="24" t="s">
        <v>452</v>
      </c>
    </row>
    <row r="124" spans="1:10" x14ac:dyDescent="0.25">
      <c r="A124" s="21" t="s">
        <v>326</v>
      </c>
      <c r="B124" s="36" t="s">
        <v>358</v>
      </c>
      <c r="C124" s="34" t="s">
        <v>359</v>
      </c>
      <c r="D124" s="28" t="s">
        <v>32</v>
      </c>
      <c r="E124" s="73" t="s">
        <v>291</v>
      </c>
      <c r="F124" s="1" t="s">
        <v>89</v>
      </c>
      <c r="G124" s="87">
        <v>823.57</v>
      </c>
      <c r="H124" s="29"/>
      <c r="I124" s="24" t="s">
        <v>230</v>
      </c>
      <c r="J124" s="24" t="s">
        <v>452</v>
      </c>
    </row>
    <row r="125" spans="1:10" x14ac:dyDescent="0.25">
      <c r="A125" s="21" t="s">
        <v>326</v>
      </c>
      <c r="B125" s="35" t="s">
        <v>372</v>
      </c>
      <c r="C125" s="37" t="s">
        <v>373</v>
      </c>
      <c r="D125" s="28" t="s">
        <v>32</v>
      </c>
      <c r="E125" s="77" t="s">
        <v>291</v>
      </c>
      <c r="F125" s="1" t="s">
        <v>235</v>
      </c>
      <c r="G125" s="87">
        <v>2200</v>
      </c>
      <c r="H125" s="29"/>
      <c r="I125" s="24" t="s">
        <v>230</v>
      </c>
      <c r="J125" s="24" t="s">
        <v>452</v>
      </c>
    </row>
    <row r="126" spans="1:10" x14ac:dyDescent="0.25">
      <c r="A126" s="21" t="s">
        <v>326</v>
      </c>
      <c r="B126" s="35" t="s">
        <v>378</v>
      </c>
      <c r="C126" s="37" t="s">
        <v>379</v>
      </c>
      <c r="D126" s="28" t="s">
        <v>32</v>
      </c>
      <c r="E126" s="73" t="s">
        <v>291</v>
      </c>
      <c r="F126" s="1" t="s">
        <v>94</v>
      </c>
      <c r="G126" s="87">
        <v>6736.46</v>
      </c>
      <c r="H126" s="29"/>
      <c r="I126" s="24" t="s">
        <v>230</v>
      </c>
      <c r="J126" s="24" t="s">
        <v>452</v>
      </c>
    </row>
    <row r="127" spans="1:10" x14ac:dyDescent="0.25">
      <c r="A127" s="21" t="s">
        <v>326</v>
      </c>
      <c r="B127" s="35" t="s">
        <v>364</v>
      </c>
      <c r="C127" s="37" t="s">
        <v>363</v>
      </c>
      <c r="D127" s="22" t="s">
        <v>19</v>
      </c>
      <c r="E127" s="73" t="s">
        <v>291</v>
      </c>
      <c r="F127" s="1" t="s">
        <v>93</v>
      </c>
      <c r="G127" s="87">
        <v>109.8</v>
      </c>
      <c r="H127" s="29"/>
      <c r="I127" s="24" t="s">
        <v>230</v>
      </c>
      <c r="J127" s="24" t="s">
        <v>452</v>
      </c>
    </row>
    <row r="128" spans="1:10" x14ac:dyDescent="0.25">
      <c r="A128" s="21" t="s">
        <v>326</v>
      </c>
      <c r="B128" s="35" t="s">
        <v>364</v>
      </c>
      <c r="C128" s="37" t="s">
        <v>363</v>
      </c>
      <c r="D128" s="22" t="s">
        <v>19</v>
      </c>
      <c r="E128" s="73" t="s">
        <v>291</v>
      </c>
      <c r="F128" s="1" t="s">
        <v>92</v>
      </c>
      <c r="G128" s="87">
        <v>346.5</v>
      </c>
      <c r="H128" s="29"/>
      <c r="I128" s="24" t="s">
        <v>230</v>
      </c>
      <c r="J128" s="24" t="s">
        <v>452</v>
      </c>
    </row>
    <row r="129" spans="1:10" x14ac:dyDescent="0.25">
      <c r="A129" s="21" t="s">
        <v>326</v>
      </c>
      <c r="B129" s="35" t="s">
        <v>58</v>
      </c>
      <c r="C129" s="37" t="s">
        <v>397</v>
      </c>
      <c r="D129" s="22" t="s">
        <v>19</v>
      </c>
      <c r="E129" s="73" t="s">
        <v>291</v>
      </c>
      <c r="F129" s="1" t="s">
        <v>95</v>
      </c>
      <c r="G129" s="87">
        <v>841.2</v>
      </c>
      <c r="H129" s="29"/>
      <c r="I129" s="24" t="s">
        <v>230</v>
      </c>
      <c r="J129" s="24" t="s">
        <v>452</v>
      </c>
    </row>
    <row r="130" spans="1:10" x14ac:dyDescent="0.25">
      <c r="A130" s="21" t="s">
        <v>326</v>
      </c>
      <c r="B130" s="31" t="s">
        <v>57</v>
      </c>
      <c r="C130" s="37" t="s">
        <v>344</v>
      </c>
      <c r="D130" s="38" t="s">
        <v>19</v>
      </c>
      <c r="E130" s="73" t="s">
        <v>291</v>
      </c>
      <c r="F130" s="1" t="s">
        <v>88</v>
      </c>
      <c r="G130" s="87">
        <v>399.07</v>
      </c>
      <c r="H130" s="29" t="s">
        <v>437</v>
      </c>
      <c r="I130" s="24" t="s">
        <v>230</v>
      </c>
      <c r="J130" s="24" t="s">
        <v>452</v>
      </c>
    </row>
    <row r="131" spans="1:10" x14ac:dyDescent="0.25">
      <c r="A131" s="21" t="s">
        <v>326</v>
      </c>
      <c r="B131" s="35" t="s">
        <v>364</v>
      </c>
      <c r="C131" s="37" t="s">
        <v>363</v>
      </c>
      <c r="D131" s="28" t="s">
        <v>32</v>
      </c>
      <c r="E131" s="73" t="s">
        <v>291</v>
      </c>
      <c r="F131" s="1" t="s">
        <v>90</v>
      </c>
      <c r="G131" s="87">
        <v>67</v>
      </c>
      <c r="H131" s="29"/>
      <c r="I131" s="24" t="s">
        <v>230</v>
      </c>
      <c r="J131" s="24" t="s">
        <v>452</v>
      </c>
    </row>
    <row r="132" spans="1:10" x14ac:dyDescent="0.25">
      <c r="A132" s="21" t="s">
        <v>326</v>
      </c>
      <c r="B132" s="35" t="s">
        <v>364</v>
      </c>
      <c r="C132" s="37" t="s">
        <v>363</v>
      </c>
      <c r="D132" s="22" t="s">
        <v>19</v>
      </c>
      <c r="E132" s="73" t="s">
        <v>291</v>
      </c>
      <c r="F132" s="1" t="s">
        <v>91</v>
      </c>
      <c r="G132" s="87">
        <v>781</v>
      </c>
      <c r="H132" s="29"/>
      <c r="I132" s="24" t="s">
        <v>230</v>
      </c>
      <c r="J132" s="24" t="s">
        <v>452</v>
      </c>
    </row>
    <row r="133" spans="1:10" x14ac:dyDescent="0.25">
      <c r="A133" s="21" t="s">
        <v>326</v>
      </c>
      <c r="B133" s="35" t="s">
        <v>355</v>
      </c>
      <c r="C133" s="37" t="s">
        <v>356</v>
      </c>
      <c r="D133" s="28" t="s">
        <v>19</v>
      </c>
      <c r="E133" s="73" t="s">
        <v>291</v>
      </c>
      <c r="F133" s="1" t="s">
        <v>97</v>
      </c>
      <c r="G133" s="87">
        <v>13147.66</v>
      </c>
      <c r="H133" s="29"/>
      <c r="I133" s="24" t="s">
        <v>230</v>
      </c>
      <c r="J133" s="24" t="s">
        <v>452</v>
      </c>
    </row>
    <row r="134" spans="1:10" x14ac:dyDescent="0.25">
      <c r="A134" s="21" t="s">
        <v>326</v>
      </c>
      <c r="B134" s="35" t="s">
        <v>370</v>
      </c>
      <c r="C134" s="37" t="s">
        <v>371</v>
      </c>
      <c r="D134" s="22" t="s">
        <v>19</v>
      </c>
      <c r="E134" s="73" t="s">
        <v>291</v>
      </c>
      <c r="F134" s="1" t="s">
        <v>96</v>
      </c>
      <c r="G134" s="87">
        <v>724.26</v>
      </c>
      <c r="H134" s="29"/>
      <c r="I134" s="24" t="s">
        <v>230</v>
      </c>
      <c r="J134" s="24" t="s">
        <v>452</v>
      </c>
    </row>
    <row r="135" spans="1:10" x14ac:dyDescent="0.25">
      <c r="A135" s="21" t="s">
        <v>326</v>
      </c>
      <c r="B135" s="41" t="s">
        <v>70</v>
      </c>
      <c r="C135" s="37" t="s">
        <v>343</v>
      </c>
      <c r="D135" s="22" t="s">
        <v>19</v>
      </c>
      <c r="E135" s="73" t="s">
        <v>291</v>
      </c>
      <c r="F135" s="1" t="s">
        <v>87</v>
      </c>
      <c r="G135" s="87">
        <v>6074.69</v>
      </c>
      <c r="H135" s="29"/>
      <c r="I135" s="24" t="s">
        <v>230</v>
      </c>
      <c r="J135" s="24" t="s">
        <v>452</v>
      </c>
    </row>
    <row r="136" spans="1:10" x14ac:dyDescent="0.25">
      <c r="A136" s="21" t="s">
        <v>7</v>
      </c>
      <c r="B136" s="11" t="s">
        <v>6</v>
      </c>
      <c r="C136" s="22" t="s">
        <v>382</v>
      </c>
      <c r="D136" s="22" t="s">
        <v>10</v>
      </c>
      <c r="E136" s="73" t="s">
        <v>291</v>
      </c>
      <c r="F136" s="11" t="s">
        <v>461</v>
      </c>
      <c r="G136" s="87">
        <v>180</v>
      </c>
      <c r="H136" s="23" t="s">
        <v>455</v>
      </c>
      <c r="I136" s="24" t="s">
        <v>230</v>
      </c>
      <c r="J136" s="24" t="s">
        <v>455</v>
      </c>
    </row>
    <row r="137" spans="1:10" x14ac:dyDescent="0.25">
      <c r="A137" s="21" t="s">
        <v>326</v>
      </c>
      <c r="B137" s="35" t="s">
        <v>100</v>
      </c>
      <c r="C137" s="37" t="s">
        <v>398</v>
      </c>
      <c r="D137" s="22" t="s">
        <v>19</v>
      </c>
      <c r="E137" s="73" t="s">
        <v>291</v>
      </c>
      <c r="F137" s="1" t="s">
        <v>99</v>
      </c>
      <c r="G137" s="87">
        <v>2840.6</v>
      </c>
      <c r="H137" s="29"/>
      <c r="I137" s="24" t="s">
        <v>230</v>
      </c>
      <c r="J137" s="24" t="s">
        <v>452</v>
      </c>
    </row>
    <row r="138" spans="1:10" x14ac:dyDescent="0.25">
      <c r="A138" s="21" t="s">
        <v>326</v>
      </c>
      <c r="B138" s="35" t="s">
        <v>395</v>
      </c>
      <c r="C138" s="37" t="s">
        <v>396</v>
      </c>
      <c r="D138" s="28" t="s">
        <v>32</v>
      </c>
      <c r="E138" s="73" t="s">
        <v>291</v>
      </c>
      <c r="F138" s="1" t="s">
        <v>104</v>
      </c>
      <c r="G138" s="87">
        <v>989.2</v>
      </c>
      <c r="H138" s="29"/>
      <c r="I138" s="24" t="s">
        <v>230</v>
      </c>
      <c r="J138" s="24" t="s">
        <v>452</v>
      </c>
    </row>
    <row r="139" spans="1:10" x14ac:dyDescent="0.25">
      <c r="A139" s="21" t="s">
        <v>326</v>
      </c>
      <c r="B139" s="36" t="s">
        <v>358</v>
      </c>
      <c r="C139" s="34" t="s">
        <v>359</v>
      </c>
      <c r="D139" s="28" t="s">
        <v>32</v>
      </c>
      <c r="E139" s="73" t="s">
        <v>291</v>
      </c>
      <c r="F139" s="1" t="s">
        <v>101</v>
      </c>
      <c r="G139" s="87">
        <v>2887.4</v>
      </c>
      <c r="H139" s="29"/>
      <c r="I139" s="24" t="s">
        <v>230</v>
      </c>
      <c r="J139" s="24" t="s">
        <v>452</v>
      </c>
    </row>
    <row r="140" spans="1:10" x14ac:dyDescent="0.25">
      <c r="A140" s="21" t="s">
        <v>326</v>
      </c>
      <c r="B140" s="35" t="s">
        <v>399</v>
      </c>
      <c r="C140" s="37" t="s">
        <v>400</v>
      </c>
      <c r="D140" s="22" t="s">
        <v>19</v>
      </c>
      <c r="E140" s="73" t="s">
        <v>291</v>
      </c>
      <c r="F140" s="1" t="s">
        <v>103</v>
      </c>
      <c r="G140" s="87">
        <v>2874.99</v>
      </c>
      <c r="H140" s="29"/>
      <c r="I140" s="24" t="s">
        <v>230</v>
      </c>
      <c r="J140" s="24" t="s">
        <v>452</v>
      </c>
    </row>
    <row r="141" spans="1:10" x14ac:dyDescent="0.25">
      <c r="A141" s="21" t="s">
        <v>326</v>
      </c>
      <c r="B141" s="35" t="s">
        <v>399</v>
      </c>
      <c r="C141" s="37" t="s">
        <v>400</v>
      </c>
      <c r="D141" s="28" t="s">
        <v>32</v>
      </c>
      <c r="E141" s="73" t="s">
        <v>291</v>
      </c>
      <c r="F141" s="1" t="s">
        <v>102</v>
      </c>
      <c r="G141" s="87">
        <v>739.63</v>
      </c>
      <c r="H141" s="29"/>
      <c r="I141" s="24" t="s">
        <v>230</v>
      </c>
      <c r="J141" s="24" t="s">
        <v>452</v>
      </c>
    </row>
    <row r="142" spans="1:10" x14ac:dyDescent="0.25">
      <c r="A142" s="21" t="s">
        <v>326</v>
      </c>
      <c r="B142" s="11" t="s">
        <v>106</v>
      </c>
      <c r="C142" s="37" t="s">
        <v>348</v>
      </c>
      <c r="D142" s="28" t="s">
        <v>32</v>
      </c>
      <c r="E142" s="73" t="s">
        <v>291</v>
      </c>
      <c r="F142" s="1" t="s">
        <v>105</v>
      </c>
      <c r="G142" s="87">
        <v>2400</v>
      </c>
      <c r="H142" s="29"/>
      <c r="I142" s="24" t="s">
        <v>230</v>
      </c>
      <c r="J142" s="24" t="s">
        <v>452</v>
      </c>
    </row>
    <row r="143" spans="1:10" x14ac:dyDescent="0.25">
      <c r="A143" s="21" t="s">
        <v>326</v>
      </c>
      <c r="B143" s="11" t="s">
        <v>35</v>
      </c>
      <c r="C143" s="36" t="s">
        <v>381</v>
      </c>
      <c r="D143" s="28" t="s">
        <v>32</v>
      </c>
      <c r="E143" s="73" t="s">
        <v>291</v>
      </c>
      <c r="F143" s="1" t="s">
        <v>108</v>
      </c>
      <c r="G143" s="87">
        <v>215.6</v>
      </c>
      <c r="H143" s="29"/>
      <c r="I143" s="24" t="s">
        <v>230</v>
      </c>
      <c r="J143" s="24" t="s">
        <v>452</v>
      </c>
    </row>
    <row r="144" spans="1:10" x14ac:dyDescent="0.25">
      <c r="A144" s="21" t="s">
        <v>326</v>
      </c>
      <c r="B144" s="35" t="s">
        <v>372</v>
      </c>
      <c r="C144" s="37" t="s">
        <v>373</v>
      </c>
      <c r="D144" s="28" t="s">
        <v>32</v>
      </c>
      <c r="E144" s="77" t="s">
        <v>291</v>
      </c>
      <c r="F144" s="1" t="s">
        <v>237</v>
      </c>
      <c r="G144" s="87">
        <v>2200</v>
      </c>
      <c r="H144" s="29"/>
      <c r="I144" s="24" t="s">
        <v>230</v>
      </c>
      <c r="J144" s="24" t="s">
        <v>452</v>
      </c>
    </row>
    <row r="145" spans="1:10" x14ac:dyDescent="0.25">
      <c r="A145" s="21" t="s">
        <v>325</v>
      </c>
      <c r="B145" s="11" t="s">
        <v>183</v>
      </c>
      <c r="C145" s="32" t="s">
        <v>342</v>
      </c>
      <c r="D145" s="32" t="s">
        <v>331</v>
      </c>
      <c r="E145" s="73" t="s">
        <v>294</v>
      </c>
      <c r="F145" s="1" t="s">
        <v>79</v>
      </c>
      <c r="G145" s="87">
        <v>120000</v>
      </c>
      <c r="H145" s="29" t="s">
        <v>437</v>
      </c>
      <c r="I145" s="24" t="s">
        <v>230</v>
      </c>
      <c r="J145" s="24" t="s">
        <v>452</v>
      </c>
    </row>
    <row r="146" spans="1:10" x14ac:dyDescent="0.25">
      <c r="A146" s="21" t="s">
        <v>7</v>
      </c>
      <c r="B146" s="11" t="s">
        <v>6</v>
      </c>
      <c r="C146" s="22" t="s">
        <v>382</v>
      </c>
      <c r="D146" s="22" t="s">
        <v>10</v>
      </c>
      <c r="E146" s="73" t="s">
        <v>294</v>
      </c>
      <c r="F146" s="11" t="s">
        <v>461</v>
      </c>
      <c r="G146" s="87">
        <v>10</v>
      </c>
      <c r="H146" s="23" t="s">
        <v>455</v>
      </c>
      <c r="I146" s="24" t="s">
        <v>230</v>
      </c>
      <c r="J146" s="24" t="s">
        <v>455</v>
      </c>
    </row>
    <row r="147" spans="1:10" x14ac:dyDescent="0.25">
      <c r="A147" s="21" t="s">
        <v>7</v>
      </c>
      <c r="B147" s="11" t="s">
        <v>6</v>
      </c>
      <c r="C147" s="22" t="s">
        <v>382</v>
      </c>
      <c r="D147" s="22" t="s">
        <v>10</v>
      </c>
      <c r="E147" s="73" t="s">
        <v>296</v>
      </c>
      <c r="F147" s="11" t="s">
        <v>461</v>
      </c>
      <c r="G147" s="87">
        <v>20</v>
      </c>
      <c r="H147" s="23" t="s">
        <v>455</v>
      </c>
      <c r="I147" s="24" t="s">
        <v>230</v>
      </c>
      <c r="J147" s="24" t="s">
        <v>455</v>
      </c>
    </row>
    <row r="148" spans="1:10" x14ac:dyDescent="0.25">
      <c r="A148" s="21" t="s">
        <v>326</v>
      </c>
      <c r="B148" s="36" t="s">
        <v>111</v>
      </c>
      <c r="C148" s="34" t="s">
        <v>401</v>
      </c>
      <c r="D148" s="22" t="s">
        <v>464</v>
      </c>
      <c r="E148" s="73" t="s">
        <v>296</v>
      </c>
      <c r="F148" s="1" t="s">
        <v>110</v>
      </c>
      <c r="G148" s="87">
        <v>875</v>
      </c>
      <c r="H148" s="29" t="s">
        <v>441</v>
      </c>
      <c r="I148" s="24" t="s">
        <v>230</v>
      </c>
      <c r="J148" s="24" t="s">
        <v>452</v>
      </c>
    </row>
    <row r="149" spans="1:10" x14ac:dyDescent="0.25">
      <c r="A149" s="21" t="s">
        <v>326</v>
      </c>
      <c r="B149" s="11" t="s">
        <v>113</v>
      </c>
      <c r="C149" s="22" t="s">
        <v>411</v>
      </c>
      <c r="D149" s="22" t="s">
        <v>463</v>
      </c>
      <c r="E149" s="73" t="s">
        <v>296</v>
      </c>
      <c r="F149" s="5" t="s">
        <v>112</v>
      </c>
      <c r="G149" s="87">
        <v>271.76</v>
      </c>
      <c r="H149" s="29"/>
      <c r="I149" s="24" t="s">
        <v>230</v>
      </c>
      <c r="J149" s="24" t="s">
        <v>452</v>
      </c>
    </row>
    <row r="150" spans="1:10" x14ac:dyDescent="0.25">
      <c r="A150" s="21" t="s">
        <v>326</v>
      </c>
      <c r="B150" s="11" t="s">
        <v>109</v>
      </c>
      <c r="C150" s="32" t="s">
        <v>389</v>
      </c>
      <c r="D150" s="33" t="s">
        <v>339</v>
      </c>
      <c r="E150" s="73" t="s">
        <v>301</v>
      </c>
      <c r="F150" s="1" t="s">
        <v>236</v>
      </c>
      <c r="G150" s="87">
        <v>6417</v>
      </c>
      <c r="H150" s="29" t="s">
        <v>442</v>
      </c>
      <c r="I150" s="24" t="s">
        <v>230</v>
      </c>
      <c r="J150" s="24" t="s">
        <v>452</v>
      </c>
    </row>
    <row r="151" spans="1:10" x14ac:dyDescent="0.25">
      <c r="A151" s="21" t="s">
        <v>327</v>
      </c>
      <c r="B151" s="11" t="s">
        <v>386</v>
      </c>
      <c r="C151" s="22" t="s">
        <v>387</v>
      </c>
      <c r="D151" s="22" t="s">
        <v>340</v>
      </c>
      <c r="E151" s="73" t="s">
        <v>301</v>
      </c>
      <c r="F151" s="11" t="s">
        <v>456</v>
      </c>
      <c r="G151" s="87">
        <v>49099.14</v>
      </c>
      <c r="H151" s="29"/>
      <c r="I151" s="24" t="s">
        <v>230</v>
      </c>
      <c r="J151" s="24" t="s">
        <v>452</v>
      </c>
    </row>
    <row r="152" spans="1:10" s="43" customFormat="1" x14ac:dyDescent="0.25">
      <c r="A152" s="21" t="s">
        <v>7</v>
      </c>
      <c r="B152" s="11" t="s">
        <v>6</v>
      </c>
      <c r="C152" s="22" t="s">
        <v>382</v>
      </c>
      <c r="D152" s="22" t="s">
        <v>10</v>
      </c>
      <c r="E152" s="73" t="s">
        <v>301</v>
      </c>
      <c r="F152" s="11" t="s">
        <v>461</v>
      </c>
      <c r="G152" s="87">
        <v>20</v>
      </c>
      <c r="H152" s="23" t="s">
        <v>455</v>
      </c>
      <c r="I152" s="24" t="s">
        <v>230</v>
      </c>
      <c r="J152" s="24" t="s">
        <v>455</v>
      </c>
    </row>
    <row r="153" spans="1:10" x14ac:dyDescent="0.25">
      <c r="A153" s="21" t="s">
        <v>338</v>
      </c>
      <c r="B153" s="31" t="s">
        <v>44</v>
      </c>
      <c r="C153" s="32" t="s">
        <v>366</v>
      </c>
      <c r="D153" s="32" t="s">
        <v>338</v>
      </c>
      <c r="E153" s="73" t="s">
        <v>301</v>
      </c>
      <c r="F153" s="1" t="s">
        <v>122</v>
      </c>
      <c r="G153" s="87">
        <v>1447.84</v>
      </c>
      <c r="H153" s="29" t="s">
        <v>437</v>
      </c>
      <c r="I153" s="24" t="s">
        <v>230</v>
      </c>
      <c r="J153" s="24" t="s">
        <v>455</v>
      </c>
    </row>
    <row r="154" spans="1:10" x14ac:dyDescent="0.25">
      <c r="A154" s="21" t="s">
        <v>325</v>
      </c>
      <c r="B154" s="14" t="s">
        <v>15</v>
      </c>
      <c r="C154" s="32" t="s">
        <v>357</v>
      </c>
      <c r="D154" s="32" t="s">
        <v>465</v>
      </c>
      <c r="E154" s="73" t="s">
        <v>305</v>
      </c>
      <c r="F154" s="1" t="s">
        <v>107</v>
      </c>
      <c r="G154" s="87">
        <v>3754</v>
      </c>
      <c r="H154" s="29" t="s">
        <v>437</v>
      </c>
      <c r="I154" s="24" t="s">
        <v>230</v>
      </c>
      <c r="J154" s="24" t="s">
        <v>453</v>
      </c>
    </row>
    <row r="155" spans="1:10" x14ac:dyDescent="0.25">
      <c r="A155" s="21" t="s">
        <v>7</v>
      </c>
      <c r="B155" s="11" t="s">
        <v>6</v>
      </c>
      <c r="C155" s="22" t="s">
        <v>382</v>
      </c>
      <c r="D155" s="22" t="s">
        <v>10</v>
      </c>
      <c r="E155" s="73" t="s">
        <v>305</v>
      </c>
      <c r="F155" s="11" t="s">
        <v>461</v>
      </c>
      <c r="G155" s="87">
        <v>10</v>
      </c>
      <c r="H155" s="23" t="s">
        <v>455</v>
      </c>
      <c r="I155" s="24" t="s">
        <v>230</v>
      </c>
      <c r="J155" s="24" t="s">
        <v>455</v>
      </c>
    </row>
    <row r="156" spans="1:10" x14ac:dyDescent="0.25">
      <c r="A156" s="21" t="s">
        <v>338</v>
      </c>
      <c r="B156" s="31" t="s">
        <v>44</v>
      </c>
      <c r="C156" s="32" t="s">
        <v>366</v>
      </c>
      <c r="D156" s="32" t="s">
        <v>338</v>
      </c>
      <c r="E156" s="73" t="s">
        <v>305</v>
      </c>
      <c r="F156" s="1" t="s">
        <v>123</v>
      </c>
      <c r="G156" s="87">
        <v>60</v>
      </c>
      <c r="H156" s="29" t="s">
        <v>437</v>
      </c>
      <c r="I156" s="24" t="s">
        <v>230</v>
      </c>
      <c r="J156" s="24" t="s">
        <v>455</v>
      </c>
    </row>
    <row r="157" spans="1:10" x14ac:dyDescent="0.25">
      <c r="A157" s="21" t="s">
        <v>338</v>
      </c>
      <c r="B157" s="31" t="s">
        <v>44</v>
      </c>
      <c r="C157" s="32" t="s">
        <v>366</v>
      </c>
      <c r="D157" s="32" t="s">
        <v>338</v>
      </c>
      <c r="E157" s="75" t="s">
        <v>305</v>
      </c>
      <c r="F157" s="1" t="s">
        <v>124</v>
      </c>
      <c r="G157" s="87">
        <v>186</v>
      </c>
      <c r="H157" s="29" t="s">
        <v>437</v>
      </c>
      <c r="I157" s="24" t="s">
        <v>230</v>
      </c>
      <c r="J157" s="24" t="s">
        <v>455</v>
      </c>
    </row>
    <row r="158" spans="1:10" x14ac:dyDescent="0.25">
      <c r="A158" s="21" t="s">
        <v>325</v>
      </c>
      <c r="B158" s="41" t="s">
        <v>128</v>
      </c>
      <c r="C158" s="28" t="s">
        <v>367</v>
      </c>
      <c r="D158" s="28" t="s">
        <v>328</v>
      </c>
      <c r="E158" s="73" t="s">
        <v>307</v>
      </c>
      <c r="F158" s="4" t="s">
        <v>73</v>
      </c>
      <c r="G158" s="87">
        <v>146000</v>
      </c>
      <c r="H158" s="29" t="s">
        <v>443</v>
      </c>
      <c r="I158" s="24" t="s">
        <v>230</v>
      </c>
      <c r="J158" s="24" t="s">
        <v>453</v>
      </c>
    </row>
    <row r="159" spans="1:10" x14ac:dyDescent="0.25">
      <c r="A159" s="21" t="s">
        <v>7</v>
      </c>
      <c r="B159" s="11" t="s">
        <v>6</v>
      </c>
      <c r="C159" s="22" t="s">
        <v>382</v>
      </c>
      <c r="D159" s="22" t="s">
        <v>10</v>
      </c>
      <c r="E159" s="75" t="s">
        <v>309</v>
      </c>
      <c r="F159" s="11" t="s">
        <v>461</v>
      </c>
      <c r="G159" s="87">
        <v>10</v>
      </c>
      <c r="H159" s="23" t="s">
        <v>455</v>
      </c>
      <c r="I159" s="24" t="s">
        <v>230</v>
      </c>
      <c r="J159" s="24" t="s">
        <v>455</v>
      </c>
    </row>
    <row r="160" spans="1:10" x14ac:dyDescent="0.25">
      <c r="A160" s="21" t="s">
        <v>7</v>
      </c>
      <c r="B160" s="11" t="s">
        <v>6</v>
      </c>
      <c r="C160" s="22" t="s">
        <v>382</v>
      </c>
      <c r="D160" s="22" t="s">
        <v>10</v>
      </c>
      <c r="E160" s="75" t="s">
        <v>313</v>
      </c>
      <c r="F160" s="11" t="s">
        <v>461</v>
      </c>
      <c r="G160" s="87">
        <v>10</v>
      </c>
      <c r="H160" s="23" t="s">
        <v>455</v>
      </c>
      <c r="I160" s="24" t="s">
        <v>230</v>
      </c>
      <c r="J160" s="24" t="s">
        <v>455</v>
      </c>
    </row>
    <row r="161" spans="1:10" x14ac:dyDescent="0.25">
      <c r="A161" s="21" t="s">
        <v>326</v>
      </c>
      <c r="B161" s="35" t="s">
        <v>115</v>
      </c>
      <c r="C161" s="37" t="s">
        <v>410</v>
      </c>
      <c r="D161" s="28" t="s">
        <v>32</v>
      </c>
      <c r="E161" s="75" t="s">
        <v>317</v>
      </c>
      <c r="F161" s="5" t="s">
        <v>114</v>
      </c>
      <c r="G161" s="87">
        <v>491.71</v>
      </c>
      <c r="H161" s="29" t="s">
        <v>437</v>
      </c>
      <c r="I161" s="24" t="s">
        <v>230</v>
      </c>
      <c r="J161" s="24" t="s">
        <v>452</v>
      </c>
    </row>
    <row r="162" spans="1:10" x14ac:dyDescent="0.25">
      <c r="A162" s="21" t="s">
        <v>326</v>
      </c>
      <c r="B162" s="35" t="s">
        <v>360</v>
      </c>
      <c r="C162" s="37" t="s">
        <v>361</v>
      </c>
      <c r="D162" s="33" t="s">
        <v>19</v>
      </c>
      <c r="E162" s="75" t="s">
        <v>317</v>
      </c>
      <c r="F162" s="5" t="s">
        <v>117</v>
      </c>
      <c r="G162" s="87">
        <v>4350</v>
      </c>
      <c r="H162" s="29" t="s">
        <v>469</v>
      </c>
      <c r="I162" s="24" t="s">
        <v>230</v>
      </c>
      <c r="J162" s="24" t="s">
        <v>452</v>
      </c>
    </row>
    <row r="163" spans="1:10" x14ac:dyDescent="0.25">
      <c r="A163" s="21" t="s">
        <v>326</v>
      </c>
      <c r="B163" s="35" t="s">
        <v>164</v>
      </c>
      <c r="C163" s="37" t="s">
        <v>376</v>
      </c>
      <c r="D163" s="33" t="s">
        <v>19</v>
      </c>
      <c r="E163" s="75" t="s">
        <v>317</v>
      </c>
      <c r="F163" s="5" t="s">
        <v>116</v>
      </c>
      <c r="G163" s="87">
        <v>2598</v>
      </c>
      <c r="H163" s="29" t="s">
        <v>469</v>
      </c>
      <c r="I163" s="24" t="s">
        <v>230</v>
      </c>
      <c r="J163" s="24" t="s">
        <v>452</v>
      </c>
    </row>
    <row r="164" spans="1:10" x14ac:dyDescent="0.25">
      <c r="A164" s="21" t="s">
        <v>326</v>
      </c>
      <c r="B164" s="41" t="s">
        <v>84</v>
      </c>
      <c r="C164" s="37" t="s">
        <v>345</v>
      </c>
      <c r="D164" s="33" t="s">
        <v>19</v>
      </c>
      <c r="E164" s="75" t="s">
        <v>317</v>
      </c>
      <c r="F164" s="5" t="s">
        <v>118</v>
      </c>
      <c r="G164" s="87">
        <v>15780</v>
      </c>
      <c r="H164" s="29" t="s">
        <v>437</v>
      </c>
      <c r="I164" s="24" t="s">
        <v>230</v>
      </c>
      <c r="J164" s="24" t="s">
        <v>452</v>
      </c>
    </row>
    <row r="165" spans="1:10" x14ac:dyDescent="0.25">
      <c r="A165" s="21" t="s">
        <v>7</v>
      </c>
      <c r="B165" s="11" t="s">
        <v>6</v>
      </c>
      <c r="C165" s="22" t="s">
        <v>382</v>
      </c>
      <c r="D165" s="22" t="s">
        <v>10</v>
      </c>
      <c r="E165" s="75" t="s">
        <v>317</v>
      </c>
      <c r="F165" s="11" t="s">
        <v>461</v>
      </c>
      <c r="G165" s="87">
        <v>110</v>
      </c>
      <c r="H165" s="23" t="s">
        <v>455</v>
      </c>
      <c r="I165" s="24" t="s">
        <v>230</v>
      </c>
      <c r="J165" s="24" t="s">
        <v>455</v>
      </c>
    </row>
    <row r="166" spans="1:10" s="50" customFormat="1" x14ac:dyDescent="0.25">
      <c r="A166" s="44" t="s">
        <v>326</v>
      </c>
      <c r="B166" s="45" t="s">
        <v>372</v>
      </c>
      <c r="C166" s="46" t="s">
        <v>373</v>
      </c>
      <c r="D166" s="47" t="s">
        <v>32</v>
      </c>
      <c r="E166" s="78" t="s">
        <v>317</v>
      </c>
      <c r="F166" s="16">
        <v>16316</v>
      </c>
      <c r="G166" s="89">
        <v>1140</v>
      </c>
      <c r="H166" s="48" t="s">
        <v>469</v>
      </c>
      <c r="I166" s="49" t="s">
        <v>230</v>
      </c>
      <c r="J166" s="49" t="s">
        <v>452</v>
      </c>
    </row>
    <row r="167" spans="1:10" x14ac:dyDescent="0.25">
      <c r="A167" s="21" t="s">
        <v>326</v>
      </c>
      <c r="B167" s="35" t="s">
        <v>24</v>
      </c>
      <c r="C167" s="37" t="s">
        <v>365</v>
      </c>
      <c r="D167" s="28" t="s">
        <v>32</v>
      </c>
      <c r="E167" s="75" t="s">
        <v>317</v>
      </c>
      <c r="F167" s="5" t="s">
        <v>119</v>
      </c>
      <c r="G167" s="87">
        <v>836</v>
      </c>
      <c r="H167" s="29" t="s">
        <v>469</v>
      </c>
      <c r="I167" s="24" t="s">
        <v>230</v>
      </c>
      <c r="J167" s="24" t="s">
        <v>452</v>
      </c>
    </row>
    <row r="168" spans="1:10" x14ac:dyDescent="0.25">
      <c r="A168" s="21" t="s">
        <v>326</v>
      </c>
      <c r="B168" s="35" t="s">
        <v>399</v>
      </c>
      <c r="C168" s="37" t="s">
        <v>400</v>
      </c>
      <c r="D168" s="33" t="s">
        <v>19</v>
      </c>
      <c r="E168" s="75" t="s">
        <v>317</v>
      </c>
      <c r="F168" s="5" t="s">
        <v>121</v>
      </c>
      <c r="G168" s="87">
        <v>620</v>
      </c>
      <c r="H168" s="29" t="s">
        <v>469</v>
      </c>
      <c r="I168" s="24" t="s">
        <v>230</v>
      </c>
      <c r="J168" s="24" t="s">
        <v>452</v>
      </c>
    </row>
    <row r="169" spans="1:10" x14ac:dyDescent="0.25">
      <c r="A169" s="21" t="s">
        <v>326</v>
      </c>
      <c r="B169" s="35" t="s">
        <v>403</v>
      </c>
      <c r="C169" s="37" t="s">
        <v>371</v>
      </c>
      <c r="D169" s="33" t="s">
        <v>19</v>
      </c>
      <c r="E169" s="75" t="s">
        <v>317</v>
      </c>
      <c r="F169" s="5" t="s">
        <v>120</v>
      </c>
      <c r="G169" s="87">
        <v>6500</v>
      </c>
      <c r="H169" s="29"/>
      <c r="I169" s="24" t="s">
        <v>230</v>
      </c>
      <c r="J169" s="24" t="s">
        <v>452</v>
      </c>
    </row>
    <row r="170" spans="1:10" x14ac:dyDescent="0.25">
      <c r="A170" s="21" t="s">
        <v>326</v>
      </c>
      <c r="B170" s="35" t="s">
        <v>353</v>
      </c>
      <c r="C170" s="37" t="s">
        <v>354</v>
      </c>
      <c r="D170" s="33" t="s">
        <v>19</v>
      </c>
      <c r="E170" s="75" t="s">
        <v>317</v>
      </c>
      <c r="F170" s="1" t="s">
        <v>234</v>
      </c>
      <c r="G170" s="87">
        <v>10851.58</v>
      </c>
      <c r="H170" s="29"/>
      <c r="I170" s="24" t="s">
        <v>230</v>
      </c>
      <c r="J170" s="24" t="s">
        <v>452</v>
      </c>
    </row>
    <row r="171" spans="1:10" x14ac:dyDescent="0.25">
      <c r="A171" s="21" t="s">
        <v>326</v>
      </c>
      <c r="B171" s="35" t="s">
        <v>353</v>
      </c>
      <c r="C171" s="37" t="s">
        <v>354</v>
      </c>
      <c r="D171" s="28" t="s">
        <v>32</v>
      </c>
      <c r="E171" s="75" t="s">
        <v>317</v>
      </c>
      <c r="F171" s="1" t="s">
        <v>234</v>
      </c>
      <c r="G171" s="87">
        <v>654.20000000000005</v>
      </c>
      <c r="H171" s="29"/>
      <c r="I171" s="24" t="s">
        <v>230</v>
      </c>
      <c r="J171" s="24" t="s">
        <v>452</v>
      </c>
    </row>
    <row r="172" spans="1:10" x14ac:dyDescent="0.25">
      <c r="A172" s="21" t="s">
        <v>326</v>
      </c>
      <c r="B172" s="35" t="s">
        <v>353</v>
      </c>
      <c r="C172" s="37" t="s">
        <v>354</v>
      </c>
      <c r="D172" s="28" t="s">
        <v>32</v>
      </c>
      <c r="E172" s="75" t="s">
        <v>317</v>
      </c>
      <c r="F172" s="1" t="s">
        <v>125</v>
      </c>
      <c r="G172" s="87">
        <v>592.70000000000005</v>
      </c>
      <c r="H172" s="29" t="s">
        <v>469</v>
      </c>
      <c r="I172" s="24" t="s">
        <v>230</v>
      </c>
      <c r="J172" s="24" t="s">
        <v>452</v>
      </c>
    </row>
    <row r="173" spans="1:10" x14ac:dyDescent="0.25">
      <c r="A173" s="21" t="s">
        <v>7</v>
      </c>
      <c r="B173" s="11" t="s">
        <v>6</v>
      </c>
      <c r="C173" s="22" t="s">
        <v>382</v>
      </c>
      <c r="D173" s="22" t="s">
        <v>10</v>
      </c>
      <c r="E173" s="75" t="s">
        <v>280</v>
      </c>
      <c r="F173" s="11" t="s">
        <v>461</v>
      </c>
      <c r="G173" s="88">
        <v>20</v>
      </c>
      <c r="H173" s="23" t="s">
        <v>455</v>
      </c>
      <c r="I173" s="24" t="s">
        <v>230</v>
      </c>
      <c r="J173" s="24" t="s">
        <v>455</v>
      </c>
    </row>
    <row r="174" spans="1:10" x14ac:dyDescent="0.25">
      <c r="A174" s="21" t="s">
        <v>326</v>
      </c>
      <c r="B174" s="36" t="s">
        <v>131</v>
      </c>
      <c r="C174" s="37" t="s">
        <v>377</v>
      </c>
      <c r="D174" s="33" t="s">
        <v>26</v>
      </c>
      <c r="E174" s="75" t="s">
        <v>280</v>
      </c>
      <c r="F174" s="1" t="s">
        <v>132</v>
      </c>
      <c r="G174" s="88">
        <v>10000</v>
      </c>
      <c r="H174" s="29" t="s">
        <v>471</v>
      </c>
      <c r="I174" s="24" t="s">
        <v>230</v>
      </c>
      <c r="J174" s="24" t="s">
        <v>452</v>
      </c>
    </row>
    <row r="175" spans="1:10" x14ac:dyDescent="0.25">
      <c r="A175" s="21" t="s">
        <v>338</v>
      </c>
      <c r="B175" s="31" t="s">
        <v>44</v>
      </c>
      <c r="C175" s="32" t="s">
        <v>366</v>
      </c>
      <c r="D175" s="32" t="s">
        <v>338</v>
      </c>
      <c r="E175" s="75" t="s">
        <v>280</v>
      </c>
      <c r="F175" s="1" t="s">
        <v>262</v>
      </c>
      <c r="G175" s="88">
        <v>194.37</v>
      </c>
      <c r="H175" s="51"/>
      <c r="I175" s="24" t="s">
        <v>230</v>
      </c>
      <c r="J175" s="24" t="s">
        <v>455</v>
      </c>
    </row>
    <row r="176" spans="1:10" x14ac:dyDescent="0.25">
      <c r="A176" s="21" t="s">
        <v>325</v>
      </c>
      <c r="B176" s="15" t="s">
        <v>22</v>
      </c>
      <c r="C176" s="28" t="s">
        <v>362</v>
      </c>
      <c r="D176" s="28" t="s">
        <v>467</v>
      </c>
      <c r="E176" s="75" t="s">
        <v>280</v>
      </c>
      <c r="F176" s="1" t="s">
        <v>134</v>
      </c>
      <c r="G176" s="88">
        <v>3922.93</v>
      </c>
      <c r="H176" s="51"/>
      <c r="I176" s="24" t="s">
        <v>230</v>
      </c>
      <c r="J176" s="24" t="s">
        <v>452</v>
      </c>
    </row>
    <row r="177" spans="1:10" x14ac:dyDescent="0.25">
      <c r="A177" s="21" t="s">
        <v>338</v>
      </c>
      <c r="B177" s="31" t="s">
        <v>44</v>
      </c>
      <c r="C177" s="32" t="s">
        <v>366</v>
      </c>
      <c r="D177" s="32" t="s">
        <v>338</v>
      </c>
      <c r="E177" s="75" t="s">
        <v>280</v>
      </c>
      <c r="F177" s="1" t="s">
        <v>261</v>
      </c>
      <c r="G177" s="88">
        <v>62.7</v>
      </c>
      <c r="H177" s="51"/>
      <c r="I177" s="24" t="s">
        <v>230</v>
      </c>
      <c r="J177" s="24" t="s">
        <v>455</v>
      </c>
    </row>
    <row r="178" spans="1:10" x14ac:dyDescent="0.25">
      <c r="A178" s="21" t="s">
        <v>327</v>
      </c>
      <c r="B178" s="11" t="s">
        <v>386</v>
      </c>
      <c r="C178" s="22" t="s">
        <v>387</v>
      </c>
      <c r="D178" s="33" t="s">
        <v>340</v>
      </c>
      <c r="E178" s="75" t="s">
        <v>284</v>
      </c>
      <c r="F178" s="11" t="s">
        <v>456</v>
      </c>
      <c r="G178" s="88">
        <v>86240.07</v>
      </c>
      <c r="H178" s="51"/>
      <c r="I178" s="24" t="s">
        <v>230</v>
      </c>
      <c r="J178" s="24" t="s">
        <v>452</v>
      </c>
    </row>
    <row r="179" spans="1:10" x14ac:dyDescent="0.25">
      <c r="A179" s="21" t="s">
        <v>7</v>
      </c>
      <c r="B179" s="11" t="s">
        <v>6</v>
      </c>
      <c r="C179" s="22" t="s">
        <v>382</v>
      </c>
      <c r="D179" s="22" t="s">
        <v>10</v>
      </c>
      <c r="E179" s="75" t="s">
        <v>284</v>
      </c>
      <c r="F179" s="11" t="s">
        <v>461</v>
      </c>
      <c r="G179" s="88">
        <v>10</v>
      </c>
      <c r="H179" s="23" t="s">
        <v>455</v>
      </c>
      <c r="I179" s="24" t="s">
        <v>230</v>
      </c>
      <c r="J179" s="24" t="s">
        <v>455</v>
      </c>
    </row>
    <row r="180" spans="1:10" x14ac:dyDescent="0.25">
      <c r="A180" s="21" t="s">
        <v>338</v>
      </c>
      <c r="B180" s="31" t="s">
        <v>44</v>
      </c>
      <c r="C180" s="32" t="s">
        <v>366</v>
      </c>
      <c r="D180" s="32" t="s">
        <v>338</v>
      </c>
      <c r="E180" s="75" t="s">
        <v>284</v>
      </c>
      <c r="F180" s="1" t="s">
        <v>135</v>
      </c>
      <c r="G180" s="88">
        <v>510.95</v>
      </c>
      <c r="H180" s="51"/>
      <c r="I180" s="24" t="s">
        <v>230</v>
      </c>
      <c r="J180" s="24" t="s">
        <v>455</v>
      </c>
    </row>
    <row r="181" spans="1:10" x14ac:dyDescent="0.25">
      <c r="A181" s="21" t="s">
        <v>338</v>
      </c>
      <c r="B181" s="31" t="s">
        <v>44</v>
      </c>
      <c r="C181" s="32" t="s">
        <v>366</v>
      </c>
      <c r="D181" s="32" t="s">
        <v>338</v>
      </c>
      <c r="E181" s="75" t="s">
        <v>284</v>
      </c>
      <c r="F181" s="11" t="s">
        <v>136</v>
      </c>
      <c r="G181" s="88">
        <v>12678.4</v>
      </c>
      <c r="H181" s="51"/>
      <c r="I181" s="24" t="s">
        <v>230</v>
      </c>
      <c r="J181" s="24" t="s">
        <v>455</v>
      </c>
    </row>
    <row r="182" spans="1:10" x14ac:dyDescent="0.25">
      <c r="A182" s="21" t="s">
        <v>338</v>
      </c>
      <c r="B182" s="31" t="s">
        <v>44</v>
      </c>
      <c r="C182" s="32" t="s">
        <v>366</v>
      </c>
      <c r="D182" s="32" t="s">
        <v>338</v>
      </c>
      <c r="E182" s="75" t="s">
        <v>284</v>
      </c>
      <c r="F182" s="11" t="s">
        <v>137</v>
      </c>
      <c r="G182" s="88">
        <v>12493.92</v>
      </c>
      <c r="H182" s="51"/>
      <c r="I182" s="24" t="s">
        <v>230</v>
      </c>
      <c r="J182" s="24" t="s">
        <v>455</v>
      </c>
    </row>
    <row r="183" spans="1:10" x14ac:dyDescent="0.25">
      <c r="A183" s="21" t="s">
        <v>338</v>
      </c>
      <c r="B183" s="31" t="s">
        <v>44</v>
      </c>
      <c r="C183" s="32" t="s">
        <v>366</v>
      </c>
      <c r="D183" s="32" t="s">
        <v>338</v>
      </c>
      <c r="E183" s="75" t="s">
        <v>284</v>
      </c>
      <c r="F183" s="1" t="s">
        <v>262</v>
      </c>
      <c r="G183" s="87">
        <v>38.65</v>
      </c>
      <c r="H183" s="29"/>
      <c r="I183" s="24" t="s">
        <v>230</v>
      </c>
      <c r="J183" s="24" t="s">
        <v>455</v>
      </c>
    </row>
    <row r="184" spans="1:10" x14ac:dyDescent="0.25">
      <c r="A184" s="21" t="s">
        <v>325</v>
      </c>
      <c r="B184" s="36" t="s">
        <v>390</v>
      </c>
      <c r="C184" s="34" t="s">
        <v>391</v>
      </c>
      <c r="D184" s="22" t="s">
        <v>462</v>
      </c>
      <c r="E184" s="75" t="s">
        <v>288</v>
      </c>
      <c r="F184" s="1" t="s">
        <v>141</v>
      </c>
      <c r="G184" s="88">
        <v>1500</v>
      </c>
      <c r="H184" s="51" t="s">
        <v>437</v>
      </c>
      <c r="I184" s="24" t="s">
        <v>230</v>
      </c>
      <c r="J184" s="24" t="s">
        <v>452</v>
      </c>
    </row>
    <row r="185" spans="1:10" x14ac:dyDescent="0.25">
      <c r="A185" s="21" t="s">
        <v>325</v>
      </c>
      <c r="B185" s="41" t="s">
        <v>140</v>
      </c>
      <c r="C185" s="33" t="s">
        <v>349</v>
      </c>
      <c r="D185" s="33" t="s">
        <v>466</v>
      </c>
      <c r="E185" s="75" t="s">
        <v>288</v>
      </c>
      <c r="F185" s="1" t="s">
        <v>139</v>
      </c>
      <c r="G185" s="88">
        <v>524.41999999999996</v>
      </c>
      <c r="H185" s="51" t="s">
        <v>438</v>
      </c>
      <c r="I185" s="24" t="s">
        <v>230</v>
      </c>
      <c r="J185" s="24" t="s">
        <v>452</v>
      </c>
    </row>
    <row r="186" spans="1:10" x14ac:dyDescent="0.25">
      <c r="A186" s="21" t="s">
        <v>7</v>
      </c>
      <c r="B186" s="11" t="s">
        <v>6</v>
      </c>
      <c r="C186" s="22" t="s">
        <v>382</v>
      </c>
      <c r="D186" s="22" t="s">
        <v>10</v>
      </c>
      <c r="E186" s="75" t="s">
        <v>288</v>
      </c>
      <c r="F186" s="11" t="s">
        <v>461</v>
      </c>
      <c r="G186" s="87">
        <v>20</v>
      </c>
      <c r="H186" s="23" t="s">
        <v>455</v>
      </c>
      <c r="I186" s="24" t="s">
        <v>230</v>
      </c>
      <c r="J186" s="24" t="s">
        <v>455</v>
      </c>
    </row>
    <row r="187" spans="1:10" x14ac:dyDescent="0.25">
      <c r="A187" s="21" t="s">
        <v>326</v>
      </c>
      <c r="B187" s="15" t="s">
        <v>31</v>
      </c>
      <c r="C187" s="28" t="s">
        <v>347</v>
      </c>
      <c r="D187" s="28" t="s">
        <v>346</v>
      </c>
      <c r="E187" s="75" t="s">
        <v>288</v>
      </c>
      <c r="F187" s="1" t="s">
        <v>126</v>
      </c>
      <c r="G187" s="88">
        <v>6563.5</v>
      </c>
      <c r="H187" s="51" t="s">
        <v>437</v>
      </c>
      <c r="I187" s="24" t="s">
        <v>230</v>
      </c>
      <c r="J187" s="24" t="s">
        <v>452</v>
      </c>
    </row>
    <row r="188" spans="1:10" x14ac:dyDescent="0.25">
      <c r="A188" s="21" t="s">
        <v>338</v>
      </c>
      <c r="B188" s="41" t="s">
        <v>133</v>
      </c>
      <c r="C188" s="32" t="s">
        <v>366</v>
      </c>
      <c r="D188" s="32" t="s">
        <v>338</v>
      </c>
      <c r="E188" s="75" t="s">
        <v>288</v>
      </c>
      <c r="F188" s="1" t="s">
        <v>262</v>
      </c>
      <c r="G188" s="87">
        <v>25.58</v>
      </c>
      <c r="H188" s="29"/>
      <c r="I188" s="24" t="s">
        <v>230</v>
      </c>
      <c r="J188" s="24" t="s">
        <v>455</v>
      </c>
    </row>
    <row r="189" spans="1:10" x14ac:dyDescent="0.25">
      <c r="A189" s="21" t="s">
        <v>325</v>
      </c>
      <c r="B189" s="11" t="s">
        <v>183</v>
      </c>
      <c r="C189" s="32" t="s">
        <v>342</v>
      </c>
      <c r="D189" s="32" t="s">
        <v>331</v>
      </c>
      <c r="E189" s="75" t="s">
        <v>292</v>
      </c>
      <c r="F189" s="1" t="s">
        <v>138</v>
      </c>
      <c r="G189" s="88">
        <v>120000</v>
      </c>
      <c r="H189" s="51" t="s">
        <v>437</v>
      </c>
      <c r="I189" s="24" t="s">
        <v>230</v>
      </c>
      <c r="J189" s="24" t="s">
        <v>452</v>
      </c>
    </row>
    <row r="190" spans="1:10" x14ac:dyDescent="0.25">
      <c r="A190" s="21" t="s">
        <v>7</v>
      </c>
      <c r="B190" s="11" t="s">
        <v>6</v>
      </c>
      <c r="C190" s="22" t="s">
        <v>382</v>
      </c>
      <c r="D190" s="22" t="s">
        <v>10</v>
      </c>
      <c r="E190" s="75" t="s">
        <v>292</v>
      </c>
      <c r="F190" s="11" t="s">
        <v>461</v>
      </c>
      <c r="G190" s="87">
        <v>20</v>
      </c>
      <c r="H190" s="23" t="s">
        <v>455</v>
      </c>
      <c r="I190" s="24" t="s">
        <v>230</v>
      </c>
      <c r="J190" s="24" t="s">
        <v>455</v>
      </c>
    </row>
    <row r="191" spans="1:10" x14ac:dyDescent="0.25">
      <c r="A191" s="21" t="s">
        <v>326</v>
      </c>
      <c r="B191" s="41" t="s">
        <v>147</v>
      </c>
      <c r="C191" s="33" t="s">
        <v>369</v>
      </c>
      <c r="D191" s="22" t="s">
        <v>464</v>
      </c>
      <c r="E191" s="75" t="s">
        <v>292</v>
      </c>
      <c r="F191" s="1" t="s">
        <v>258</v>
      </c>
      <c r="G191" s="87">
        <v>350</v>
      </c>
      <c r="H191" s="29" t="s">
        <v>438</v>
      </c>
      <c r="I191" s="24" t="s">
        <v>230</v>
      </c>
      <c r="J191" s="24" t="s">
        <v>452</v>
      </c>
    </row>
    <row r="192" spans="1:10" x14ac:dyDescent="0.25">
      <c r="A192" s="21" t="s">
        <v>326</v>
      </c>
      <c r="B192" s="36" t="s">
        <v>131</v>
      </c>
      <c r="C192" s="37" t="s">
        <v>377</v>
      </c>
      <c r="D192" s="22" t="s">
        <v>26</v>
      </c>
      <c r="E192" s="73" t="s">
        <v>298</v>
      </c>
      <c r="F192" s="66" t="s">
        <v>143</v>
      </c>
      <c r="G192" s="87">
        <v>4658.68</v>
      </c>
      <c r="H192" s="29" t="s">
        <v>437</v>
      </c>
      <c r="I192" s="24" t="s">
        <v>230</v>
      </c>
      <c r="J192" s="24" t="s">
        <v>452</v>
      </c>
    </row>
    <row r="193" spans="1:10" x14ac:dyDescent="0.25">
      <c r="A193" s="21" t="s">
        <v>326</v>
      </c>
      <c r="B193" s="36" t="s">
        <v>131</v>
      </c>
      <c r="C193" s="37" t="s">
        <v>377</v>
      </c>
      <c r="D193" s="22" t="s">
        <v>26</v>
      </c>
      <c r="E193" s="73" t="s">
        <v>298</v>
      </c>
      <c r="F193" s="1" t="s">
        <v>142</v>
      </c>
      <c r="G193" s="87">
        <v>7500</v>
      </c>
      <c r="H193" s="29" t="s">
        <v>471</v>
      </c>
      <c r="I193" s="24" t="s">
        <v>230</v>
      </c>
      <c r="J193" s="24" t="s">
        <v>452</v>
      </c>
    </row>
    <row r="194" spans="1:10" x14ac:dyDescent="0.25">
      <c r="A194" s="21" t="s">
        <v>327</v>
      </c>
      <c r="B194" s="11" t="s">
        <v>386</v>
      </c>
      <c r="C194" s="22" t="s">
        <v>387</v>
      </c>
      <c r="D194" s="33" t="s">
        <v>341</v>
      </c>
      <c r="E194" s="75" t="s">
        <v>300</v>
      </c>
      <c r="F194" s="14" t="s">
        <v>457</v>
      </c>
      <c r="G194" s="87">
        <v>50709.53</v>
      </c>
      <c r="H194" s="29"/>
      <c r="I194" s="24" t="s">
        <v>230</v>
      </c>
      <c r="J194" s="24" t="s">
        <v>452</v>
      </c>
    </row>
    <row r="195" spans="1:10" x14ac:dyDescent="0.25">
      <c r="A195" s="21" t="s">
        <v>7</v>
      </c>
      <c r="B195" s="11" t="s">
        <v>6</v>
      </c>
      <c r="C195" s="22" t="s">
        <v>382</v>
      </c>
      <c r="D195" s="22" t="s">
        <v>10</v>
      </c>
      <c r="E195" s="75" t="s">
        <v>300</v>
      </c>
      <c r="F195" s="11" t="s">
        <v>461</v>
      </c>
      <c r="G195" s="87">
        <v>20</v>
      </c>
      <c r="H195" s="23" t="s">
        <v>455</v>
      </c>
      <c r="I195" s="24" t="s">
        <v>230</v>
      </c>
      <c r="J195" s="24" t="s">
        <v>455</v>
      </c>
    </row>
    <row r="196" spans="1:10" x14ac:dyDescent="0.25">
      <c r="A196" s="21" t="s">
        <v>326</v>
      </c>
      <c r="B196" s="41" t="s">
        <v>109</v>
      </c>
      <c r="C196" s="32" t="s">
        <v>389</v>
      </c>
      <c r="D196" s="22" t="s">
        <v>339</v>
      </c>
      <c r="E196" s="75" t="s">
        <v>300</v>
      </c>
      <c r="F196" s="1" t="s">
        <v>256</v>
      </c>
      <c r="G196" s="87">
        <v>7068</v>
      </c>
      <c r="H196" s="29" t="s">
        <v>437</v>
      </c>
      <c r="I196" s="24" t="s">
        <v>230</v>
      </c>
      <c r="J196" s="24" t="s">
        <v>452</v>
      </c>
    </row>
    <row r="197" spans="1:10" x14ac:dyDescent="0.25">
      <c r="A197" s="21" t="s">
        <v>338</v>
      </c>
      <c r="B197" s="41" t="s">
        <v>133</v>
      </c>
      <c r="C197" s="32" t="s">
        <v>366</v>
      </c>
      <c r="D197" s="32" t="s">
        <v>338</v>
      </c>
      <c r="E197" s="75" t="s">
        <v>300</v>
      </c>
      <c r="F197" s="1" t="s">
        <v>169</v>
      </c>
      <c r="G197" s="87">
        <v>1237.27</v>
      </c>
      <c r="H197" s="29" t="s">
        <v>444</v>
      </c>
      <c r="I197" s="24" t="s">
        <v>230</v>
      </c>
      <c r="J197" s="24" t="s">
        <v>455</v>
      </c>
    </row>
    <row r="198" spans="1:10" x14ac:dyDescent="0.25">
      <c r="A198" s="21" t="s">
        <v>7</v>
      </c>
      <c r="B198" s="11" t="s">
        <v>6</v>
      </c>
      <c r="C198" s="22" t="s">
        <v>382</v>
      </c>
      <c r="D198" s="22" t="s">
        <v>10</v>
      </c>
      <c r="E198" s="75" t="s">
        <v>302</v>
      </c>
      <c r="F198" s="11" t="s">
        <v>461</v>
      </c>
      <c r="G198" s="87">
        <v>10</v>
      </c>
      <c r="H198" s="23" t="s">
        <v>455</v>
      </c>
      <c r="I198" s="24" t="s">
        <v>230</v>
      </c>
      <c r="J198" s="24" t="s">
        <v>455</v>
      </c>
    </row>
    <row r="199" spans="1:10" x14ac:dyDescent="0.25">
      <c r="A199" s="21" t="s">
        <v>326</v>
      </c>
      <c r="B199" s="15" t="s">
        <v>17</v>
      </c>
      <c r="C199" s="28" t="s">
        <v>394</v>
      </c>
      <c r="D199" s="28" t="s">
        <v>32</v>
      </c>
      <c r="E199" s="75" t="s">
        <v>302</v>
      </c>
      <c r="F199" s="1" t="s">
        <v>129</v>
      </c>
      <c r="G199" s="88">
        <v>1810</v>
      </c>
      <c r="H199" s="51"/>
      <c r="I199" s="24" t="s">
        <v>230</v>
      </c>
      <c r="J199" s="24" t="s">
        <v>452</v>
      </c>
    </row>
    <row r="200" spans="1:10" x14ac:dyDescent="0.25">
      <c r="A200" s="21" t="s">
        <v>325</v>
      </c>
      <c r="B200" s="14" t="s">
        <v>15</v>
      </c>
      <c r="C200" s="32" t="s">
        <v>357</v>
      </c>
      <c r="D200" s="32" t="s">
        <v>465</v>
      </c>
      <c r="E200" s="75" t="s">
        <v>303</v>
      </c>
      <c r="F200" s="1" t="s">
        <v>146</v>
      </c>
      <c r="G200" s="87">
        <v>3754</v>
      </c>
      <c r="H200" s="29" t="s">
        <v>437</v>
      </c>
      <c r="I200" s="24" t="s">
        <v>230</v>
      </c>
      <c r="J200" s="24" t="s">
        <v>453</v>
      </c>
    </row>
    <row r="201" spans="1:10" x14ac:dyDescent="0.25">
      <c r="A201" s="21" t="s">
        <v>7</v>
      </c>
      <c r="B201" s="11" t="s">
        <v>6</v>
      </c>
      <c r="C201" s="22" t="s">
        <v>382</v>
      </c>
      <c r="D201" s="22" t="s">
        <v>10</v>
      </c>
      <c r="E201" s="75" t="s">
        <v>303</v>
      </c>
      <c r="F201" s="11" t="s">
        <v>461</v>
      </c>
      <c r="G201" s="87">
        <v>10</v>
      </c>
      <c r="H201" s="23" t="s">
        <v>455</v>
      </c>
      <c r="I201" s="24" t="s">
        <v>230</v>
      </c>
      <c r="J201" s="24" t="s">
        <v>455</v>
      </c>
    </row>
    <row r="202" spans="1:10" x14ac:dyDescent="0.25">
      <c r="A202" s="21" t="s">
        <v>338</v>
      </c>
      <c r="B202" s="41" t="s">
        <v>133</v>
      </c>
      <c r="C202" s="32" t="s">
        <v>366</v>
      </c>
      <c r="D202" s="32" t="s">
        <v>338</v>
      </c>
      <c r="E202" s="75" t="s">
        <v>303</v>
      </c>
      <c r="F202" s="1" t="s">
        <v>170</v>
      </c>
      <c r="G202" s="87">
        <v>60</v>
      </c>
      <c r="H202" s="29" t="s">
        <v>437</v>
      </c>
      <c r="I202" s="24" t="s">
        <v>230</v>
      </c>
      <c r="J202" s="24" t="s">
        <v>455</v>
      </c>
    </row>
    <row r="203" spans="1:10" x14ac:dyDescent="0.25">
      <c r="A203" s="21" t="s">
        <v>338</v>
      </c>
      <c r="B203" s="41" t="s">
        <v>133</v>
      </c>
      <c r="C203" s="32" t="s">
        <v>366</v>
      </c>
      <c r="D203" s="32" t="s">
        <v>338</v>
      </c>
      <c r="E203" s="75" t="s">
        <v>303</v>
      </c>
      <c r="F203" s="1" t="s">
        <v>171</v>
      </c>
      <c r="G203" s="87">
        <v>186</v>
      </c>
      <c r="H203" s="29" t="s">
        <v>437</v>
      </c>
      <c r="I203" s="24" t="s">
        <v>230</v>
      </c>
      <c r="J203" s="24" t="s">
        <v>455</v>
      </c>
    </row>
    <row r="204" spans="1:10" x14ac:dyDescent="0.25">
      <c r="A204" s="21" t="s">
        <v>326</v>
      </c>
      <c r="B204" s="36" t="s">
        <v>131</v>
      </c>
      <c r="C204" s="37" t="s">
        <v>377</v>
      </c>
      <c r="D204" s="33" t="s">
        <v>26</v>
      </c>
      <c r="E204" s="75" t="s">
        <v>310</v>
      </c>
      <c r="F204" s="1" t="s">
        <v>144</v>
      </c>
      <c r="G204" s="87">
        <v>500</v>
      </c>
      <c r="H204" s="29" t="s">
        <v>437</v>
      </c>
      <c r="I204" s="24" t="s">
        <v>230</v>
      </c>
      <c r="J204" s="24" t="s">
        <v>452</v>
      </c>
    </row>
    <row r="205" spans="1:10" x14ac:dyDescent="0.25">
      <c r="A205" s="21" t="s">
        <v>326</v>
      </c>
      <c r="B205" s="36" t="s">
        <v>131</v>
      </c>
      <c r="C205" s="37" t="s">
        <v>377</v>
      </c>
      <c r="D205" s="33" t="s">
        <v>26</v>
      </c>
      <c r="E205" s="75" t="s">
        <v>310</v>
      </c>
      <c r="F205" s="1" t="s">
        <v>145</v>
      </c>
      <c r="G205" s="87">
        <v>5360</v>
      </c>
      <c r="H205" s="29" t="s">
        <v>437</v>
      </c>
      <c r="I205" s="24" t="s">
        <v>230</v>
      </c>
      <c r="J205" s="24" t="s">
        <v>452</v>
      </c>
    </row>
    <row r="206" spans="1:10" x14ac:dyDescent="0.25">
      <c r="A206" s="21" t="s">
        <v>326</v>
      </c>
      <c r="B206" s="36" t="s">
        <v>131</v>
      </c>
      <c r="C206" s="37" t="s">
        <v>377</v>
      </c>
      <c r="D206" s="33" t="s">
        <v>26</v>
      </c>
      <c r="E206" s="75" t="s">
        <v>310</v>
      </c>
      <c r="F206" s="1" t="s">
        <v>148</v>
      </c>
      <c r="G206" s="87">
        <v>1650</v>
      </c>
      <c r="H206" s="29" t="s">
        <v>471</v>
      </c>
      <c r="I206" s="24" t="s">
        <v>230</v>
      </c>
      <c r="J206" s="24" t="s">
        <v>452</v>
      </c>
    </row>
    <row r="207" spans="1:10" x14ac:dyDescent="0.25">
      <c r="A207" s="21" t="s">
        <v>326</v>
      </c>
      <c r="B207" s="41" t="s">
        <v>84</v>
      </c>
      <c r="C207" s="37" t="s">
        <v>345</v>
      </c>
      <c r="D207" s="33" t="s">
        <v>26</v>
      </c>
      <c r="E207" s="75" t="s">
        <v>310</v>
      </c>
      <c r="F207" s="1" t="s">
        <v>151</v>
      </c>
      <c r="G207" s="87">
        <v>1976</v>
      </c>
      <c r="H207" s="29" t="s">
        <v>438</v>
      </c>
      <c r="I207" s="24" t="s">
        <v>230</v>
      </c>
      <c r="J207" s="24" t="s">
        <v>452</v>
      </c>
    </row>
    <row r="208" spans="1:10" x14ac:dyDescent="0.25">
      <c r="A208" s="21" t="s">
        <v>326</v>
      </c>
      <c r="B208" s="35" t="s">
        <v>150</v>
      </c>
      <c r="C208" s="37" t="s">
        <v>404</v>
      </c>
      <c r="D208" s="33" t="s">
        <v>26</v>
      </c>
      <c r="E208" s="75" t="s">
        <v>310</v>
      </c>
      <c r="F208" s="1" t="s">
        <v>149</v>
      </c>
      <c r="G208" s="87">
        <v>1994.96</v>
      </c>
      <c r="H208" s="29" t="s">
        <v>446</v>
      </c>
      <c r="I208" s="24" t="s">
        <v>230</v>
      </c>
      <c r="J208" s="24" t="s">
        <v>452</v>
      </c>
    </row>
    <row r="209" spans="1:10" x14ac:dyDescent="0.25">
      <c r="A209" s="21" t="s">
        <v>326</v>
      </c>
      <c r="B209" s="36" t="s">
        <v>358</v>
      </c>
      <c r="C209" s="34" t="s">
        <v>359</v>
      </c>
      <c r="D209" s="28" t="s">
        <v>32</v>
      </c>
      <c r="E209" s="75" t="s">
        <v>310</v>
      </c>
      <c r="F209" s="1" t="s">
        <v>156</v>
      </c>
      <c r="G209" s="87">
        <v>762.62</v>
      </c>
      <c r="H209" s="29" t="s">
        <v>437</v>
      </c>
      <c r="I209" s="24" t="s">
        <v>230</v>
      </c>
      <c r="J209" s="24" t="s">
        <v>452</v>
      </c>
    </row>
    <row r="210" spans="1:10" x14ac:dyDescent="0.25">
      <c r="A210" s="21" t="s">
        <v>326</v>
      </c>
      <c r="B210" s="35" t="s">
        <v>24</v>
      </c>
      <c r="C210" s="37" t="s">
        <v>365</v>
      </c>
      <c r="D210" s="33" t="s">
        <v>26</v>
      </c>
      <c r="E210" s="75" t="s">
        <v>310</v>
      </c>
      <c r="F210" s="1" t="s">
        <v>159</v>
      </c>
      <c r="G210" s="87">
        <v>612.26</v>
      </c>
      <c r="H210" s="29" t="s">
        <v>437</v>
      </c>
      <c r="I210" s="24" t="s">
        <v>230</v>
      </c>
      <c r="J210" s="24" t="s">
        <v>452</v>
      </c>
    </row>
    <row r="211" spans="1:10" x14ac:dyDescent="0.25">
      <c r="A211" s="21" t="s">
        <v>326</v>
      </c>
      <c r="B211" s="35" t="s">
        <v>24</v>
      </c>
      <c r="C211" s="37" t="s">
        <v>365</v>
      </c>
      <c r="D211" s="33" t="s">
        <v>26</v>
      </c>
      <c r="E211" s="75" t="s">
        <v>310</v>
      </c>
      <c r="F211" s="1" t="s">
        <v>158</v>
      </c>
      <c r="G211" s="87">
        <v>208</v>
      </c>
      <c r="H211" s="29" t="s">
        <v>437</v>
      </c>
      <c r="I211" s="24" t="s">
        <v>230</v>
      </c>
      <c r="J211" s="24" t="s">
        <v>452</v>
      </c>
    </row>
    <row r="212" spans="1:10" x14ac:dyDescent="0.25">
      <c r="A212" s="21" t="s">
        <v>326</v>
      </c>
      <c r="B212" s="35" t="s">
        <v>384</v>
      </c>
      <c r="C212" s="36" t="s">
        <v>385</v>
      </c>
      <c r="D212" s="28" t="s">
        <v>32</v>
      </c>
      <c r="E212" s="75" t="s">
        <v>310</v>
      </c>
      <c r="F212" s="1" t="s">
        <v>153</v>
      </c>
      <c r="G212" s="87">
        <v>532.79</v>
      </c>
      <c r="H212" s="29" t="s">
        <v>437</v>
      </c>
      <c r="I212" s="24" t="s">
        <v>230</v>
      </c>
      <c r="J212" s="24" t="s">
        <v>452</v>
      </c>
    </row>
    <row r="213" spans="1:10" x14ac:dyDescent="0.25">
      <c r="A213" s="21" t="s">
        <v>326</v>
      </c>
      <c r="B213" s="52" t="s">
        <v>405</v>
      </c>
      <c r="C213" s="53" t="s">
        <v>406</v>
      </c>
      <c r="D213" s="28" t="s">
        <v>32</v>
      </c>
      <c r="E213" s="75" t="s">
        <v>310</v>
      </c>
      <c r="F213" s="1" t="s">
        <v>155</v>
      </c>
      <c r="G213" s="87">
        <v>825</v>
      </c>
      <c r="H213" s="29" t="s">
        <v>437</v>
      </c>
      <c r="I213" s="24" t="s">
        <v>230</v>
      </c>
      <c r="J213" s="24" t="s">
        <v>452</v>
      </c>
    </row>
    <row r="214" spans="1:10" x14ac:dyDescent="0.25">
      <c r="A214" s="21" t="s">
        <v>326</v>
      </c>
      <c r="B214" s="35" t="s">
        <v>407</v>
      </c>
      <c r="C214" s="37" t="s">
        <v>344</v>
      </c>
      <c r="D214" s="33" t="s">
        <v>26</v>
      </c>
      <c r="E214" s="75" t="s">
        <v>310</v>
      </c>
      <c r="F214" s="1" t="s">
        <v>154</v>
      </c>
      <c r="G214" s="87">
        <v>854.95</v>
      </c>
      <c r="H214" s="29" t="s">
        <v>437</v>
      </c>
      <c r="I214" s="24" t="s">
        <v>230</v>
      </c>
      <c r="J214" s="24" t="s">
        <v>452</v>
      </c>
    </row>
    <row r="215" spans="1:10" x14ac:dyDescent="0.25">
      <c r="A215" s="21" t="s">
        <v>326</v>
      </c>
      <c r="B215" s="35" t="s">
        <v>408</v>
      </c>
      <c r="C215" s="37" t="s">
        <v>409</v>
      </c>
      <c r="D215" s="28" t="s">
        <v>32</v>
      </c>
      <c r="E215" s="75" t="s">
        <v>310</v>
      </c>
      <c r="F215" s="1" t="s">
        <v>157</v>
      </c>
      <c r="G215" s="87">
        <v>6000</v>
      </c>
      <c r="H215" s="29" t="s">
        <v>438</v>
      </c>
      <c r="I215" s="24" t="s">
        <v>230</v>
      </c>
      <c r="J215" s="24" t="s">
        <v>452</v>
      </c>
    </row>
    <row r="216" spans="1:10" x14ac:dyDescent="0.25">
      <c r="A216" s="21" t="s">
        <v>326</v>
      </c>
      <c r="B216" s="35" t="s">
        <v>355</v>
      </c>
      <c r="C216" s="37" t="s">
        <v>356</v>
      </c>
      <c r="D216" s="28" t="s">
        <v>19</v>
      </c>
      <c r="E216" s="75" t="s">
        <v>310</v>
      </c>
      <c r="F216" s="1" t="s">
        <v>160</v>
      </c>
      <c r="G216" s="87">
        <v>20129</v>
      </c>
      <c r="H216" s="29" t="s">
        <v>437</v>
      </c>
      <c r="I216" s="24" t="s">
        <v>230</v>
      </c>
      <c r="J216" s="24" t="s">
        <v>452</v>
      </c>
    </row>
    <row r="217" spans="1:10" x14ac:dyDescent="0.25">
      <c r="A217" s="21" t="s">
        <v>326</v>
      </c>
      <c r="B217" s="35" t="s">
        <v>384</v>
      </c>
      <c r="C217" s="36" t="s">
        <v>385</v>
      </c>
      <c r="D217" s="33" t="s">
        <v>26</v>
      </c>
      <c r="E217" s="75" t="s">
        <v>310</v>
      </c>
      <c r="F217" s="1" t="s">
        <v>152</v>
      </c>
      <c r="G217" s="87">
        <v>56.99</v>
      </c>
      <c r="H217" s="29" t="s">
        <v>437</v>
      </c>
      <c r="I217" s="24" t="s">
        <v>230</v>
      </c>
      <c r="J217" s="24" t="s">
        <v>452</v>
      </c>
    </row>
    <row r="218" spans="1:10" x14ac:dyDescent="0.25">
      <c r="A218" s="21" t="s">
        <v>326</v>
      </c>
      <c r="B218" s="35" t="s">
        <v>24</v>
      </c>
      <c r="C218" s="37" t="s">
        <v>365</v>
      </c>
      <c r="D218" s="33" t="s">
        <v>26</v>
      </c>
      <c r="E218" s="75" t="s">
        <v>310</v>
      </c>
      <c r="F218" s="1" t="s">
        <v>430</v>
      </c>
      <c r="G218" s="87">
        <v>3800</v>
      </c>
      <c r="H218" s="29" t="s">
        <v>437</v>
      </c>
      <c r="I218" s="24" t="s">
        <v>230</v>
      </c>
      <c r="J218" s="24" t="s">
        <v>452</v>
      </c>
    </row>
    <row r="219" spans="1:10" x14ac:dyDescent="0.25">
      <c r="A219" s="21" t="s">
        <v>7</v>
      </c>
      <c r="B219" s="11" t="s">
        <v>6</v>
      </c>
      <c r="C219" s="22" t="s">
        <v>382</v>
      </c>
      <c r="D219" s="22" t="s">
        <v>10</v>
      </c>
      <c r="E219" s="75" t="s">
        <v>310</v>
      </c>
      <c r="F219" s="11" t="s">
        <v>461</v>
      </c>
      <c r="G219" s="87">
        <v>170</v>
      </c>
      <c r="H219" s="23" t="s">
        <v>455</v>
      </c>
      <c r="I219" s="24" t="s">
        <v>230</v>
      </c>
      <c r="J219" s="24" t="s">
        <v>455</v>
      </c>
    </row>
    <row r="220" spans="1:10" x14ac:dyDescent="0.25">
      <c r="A220" s="21" t="s">
        <v>326</v>
      </c>
      <c r="B220" s="35" t="s">
        <v>353</v>
      </c>
      <c r="C220" s="37" t="s">
        <v>354</v>
      </c>
      <c r="D220" s="33" t="s">
        <v>26</v>
      </c>
      <c r="E220" s="75" t="s">
        <v>310</v>
      </c>
      <c r="F220" s="1" t="s">
        <v>255</v>
      </c>
      <c r="G220" s="87">
        <v>2578.0700000000002</v>
      </c>
      <c r="H220" s="29" t="s">
        <v>437</v>
      </c>
      <c r="I220" s="24" t="s">
        <v>230</v>
      </c>
      <c r="J220" s="24" t="s">
        <v>452</v>
      </c>
    </row>
    <row r="221" spans="1:10" x14ac:dyDescent="0.25">
      <c r="A221" s="21" t="s">
        <v>326</v>
      </c>
      <c r="B221" s="35" t="s">
        <v>353</v>
      </c>
      <c r="C221" s="37" t="s">
        <v>354</v>
      </c>
      <c r="D221" s="28" t="s">
        <v>32</v>
      </c>
      <c r="E221" s="75" t="s">
        <v>310</v>
      </c>
      <c r="F221" s="1" t="s">
        <v>255</v>
      </c>
      <c r="G221" s="87">
        <v>8844.32</v>
      </c>
      <c r="H221" s="29" t="s">
        <v>437</v>
      </c>
      <c r="I221" s="24" t="s">
        <v>230</v>
      </c>
      <c r="J221" s="24" t="s">
        <v>452</v>
      </c>
    </row>
    <row r="222" spans="1:10" x14ac:dyDescent="0.25">
      <c r="A222" s="21" t="s">
        <v>326</v>
      </c>
      <c r="B222" s="35" t="s">
        <v>372</v>
      </c>
      <c r="C222" s="37" t="s">
        <v>373</v>
      </c>
      <c r="D222" s="28" t="s">
        <v>32</v>
      </c>
      <c r="E222" s="75" t="s">
        <v>310</v>
      </c>
      <c r="F222" s="1" t="s">
        <v>162</v>
      </c>
      <c r="G222" s="87">
        <v>1520</v>
      </c>
      <c r="H222" s="29" t="s">
        <v>437</v>
      </c>
      <c r="I222" s="24" t="s">
        <v>230</v>
      </c>
      <c r="J222" s="24" t="s">
        <v>452</v>
      </c>
    </row>
    <row r="223" spans="1:10" x14ac:dyDescent="0.25">
      <c r="A223" s="21" t="s">
        <v>326</v>
      </c>
      <c r="B223" s="35" t="s">
        <v>353</v>
      </c>
      <c r="C223" s="37" t="s">
        <v>354</v>
      </c>
      <c r="D223" s="33" t="s">
        <v>26</v>
      </c>
      <c r="E223" s="75" t="s">
        <v>310</v>
      </c>
      <c r="F223" s="1" t="s">
        <v>435</v>
      </c>
      <c r="G223" s="87">
        <v>89.18</v>
      </c>
      <c r="H223" s="29" t="s">
        <v>437</v>
      </c>
      <c r="I223" s="24" t="s">
        <v>230</v>
      </c>
      <c r="J223" s="24" t="s">
        <v>452</v>
      </c>
    </row>
    <row r="224" spans="1:10" x14ac:dyDescent="0.25">
      <c r="A224" s="21" t="s">
        <v>326</v>
      </c>
      <c r="B224" s="35" t="s">
        <v>353</v>
      </c>
      <c r="C224" s="37" t="s">
        <v>354</v>
      </c>
      <c r="D224" s="28" t="s">
        <v>32</v>
      </c>
      <c r="E224" s="75" t="s">
        <v>310</v>
      </c>
      <c r="F224" s="1" t="s">
        <v>435</v>
      </c>
      <c r="G224" s="87">
        <v>53.42</v>
      </c>
      <c r="H224" s="29" t="s">
        <v>437</v>
      </c>
      <c r="I224" s="24" t="s">
        <v>230</v>
      </c>
      <c r="J224" s="24" t="s">
        <v>452</v>
      </c>
    </row>
    <row r="225" spans="1:10" x14ac:dyDescent="0.25">
      <c r="A225" s="21" t="s">
        <v>326</v>
      </c>
      <c r="B225" s="35" t="s">
        <v>353</v>
      </c>
      <c r="C225" s="37" t="s">
        <v>354</v>
      </c>
      <c r="D225" s="33" t="s">
        <v>26</v>
      </c>
      <c r="E225" s="75" t="s">
        <v>310</v>
      </c>
      <c r="F225" s="1" t="s">
        <v>161</v>
      </c>
      <c r="G225" s="87">
        <v>1546.14</v>
      </c>
      <c r="H225" s="29" t="s">
        <v>437</v>
      </c>
      <c r="I225" s="24" t="s">
        <v>230</v>
      </c>
      <c r="J225" s="24" t="s">
        <v>452</v>
      </c>
    </row>
    <row r="226" spans="1:10" x14ac:dyDescent="0.25">
      <c r="A226" s="21" t="s">
        <v>326</v>
      </c>
      <c r="B226" s="35" t="s">
        <v>164</v>
      </c>
      <c r="C226" s="37" t="s">
        <v>376</v>
      </c>
      <c r="D226" s="33" t="s">
        <v>26</v>
      </c>
      <c r="E226" s="75" t="s">
        <v>310</v>
      </c>
      <c r="F226" s="1" t="s">
        <v>163</v>
      </c>
      <c r="G226" s="87">
        <v>1341</v>
      </c>
      <c r="H226" s="29" t="s">
        <v>437</v>
      </c>
      <c r="I226" s="24" t="s">
        <v>230</v>
      </c>
      <c r="J226" s="24" t="s">
        <v>452</v>
      </c>
    </row>
    <row r="227" spans="1:10" x14ac:dyDescent="0.25">
      <c r="A227" s="21" t="s">
        <v>326</v>
      </c>
      <c r="B227" s="41" t="s">
        <v>70</v>
      </c>
      <c r="C227" s="37" t="s">
        <v>343</v>
      </c>
      <c r="D227" s="33" t="s">
        <v>26</v>
      </c>
      <c r="E227" s="75" t="s">
        <v>310</v>
      </c>
      <c r="F227" s="1" t="s">
        <v>165</v>
      </c>
      <c r="G227" s="87">
        <v>1539.82</v>
      </c>
      <c r="H227" s="29" t="s">
        <v>437</v>
      </c>
      <c r="I227" s="24" t="s">
        <v>230</v>
      </c>
      <c r="J227" s="24" t="s">
        <v>452</v>
      </c>
    </row>
    <row r="228" spans="1:10" x14ac:dyDescent="0.25">
      <c r="A228" s="21" t="s">
        <v>326</v>
      </c>
      <c r="B228" s="41" t="s">
        <v>66</v>
      </c>
      <c r="C228" s="37" t="s">
        <v>348</v>
      </c>
      <c r="D228" s="28" t="s">
        <v>32</v>
      </c>
      <c r="E228" s="75" t="s">
        <v>310</v>
      </c>
      <c r="F228" s="1" t="s">
        <v>167</v>
      </c>
      <c r="G228" s="87">
        <v>1425</v>
      </c>
      <c r="H228" s="29" t="s">
        <v>437</v>
      </c>
      <c r="I228" s="24" t="s">
        <v>230</v>
      </c>
      <c r="J228" s="24" t="s">
        <v>452</v>
      </c>
    </row>
    <row r="229" spans="1:10" x14ac:dyDescent="0.25">
      <c r="A229" s="21" t="s">
        <v>326</v>
      </c>
      <c r="B229" s="35" t="s">
        <v>374</v>
      </c>
      <c r="C229" s="37" t="s">
        <v>375</v>
      </c>
      <c r="D229" s="28" t="s">
        <v>32</v>
      </c>
      <c r="E229" s="75" t="s">
        <v>310</v>
      </c>
      <c r="F229" s="1" t="s">
        <v>166</v>
      </c>
      <c r="G229" s="87">
        <v>220</v>
      </c>
      <c r="H229" s="29" t="s">
        <v>437</v>
      </c>
      <c r="I229" s="24" t="s">
        <v>230</v>
      </c>
      <c r="J229" s="24" t="s">
        <v>452</v>
      </c>
    </row>
    <row r="230" spans="1:10" x14ac:dyDescent="0.25">
      <c r="A230" s="21" t="s">
        <v>326</v>
      </c>
      <c r="B230" s="35" t="s">
        <v>372</v>
      </c>
      <c r="C230" s="37" t="s">
        <v>373</v>
      </c>
      <c r="D230" s="33" t="s">
        <v>26</v>
      </c>
      <c r="E230" s="75" t="s">
        <v>310</v>
      </c>
      <c r="F230" s="1" t="s">
        <v>436</v>
      </c>
      <c r="G230" s="87">
        <v>210</v>
      </c>
      <c r="H230" s="29" t="s">
        <v>437</v>
      </c>
      <c r="I230" s="24" t="s">
        <v>230</v>
      </c>
      <c r="J230" s="24" t="s">
        <v>452</v>
      </c>
    </row>
    <row r="231" spans="1:10" x14ac:dyDescent="0.25">
      <c r="A231" s="21" t="s">
        <v>325</v>
      </c>
      <c r="B231" s="41" t="s">
        <v>128</v>
      </c>
      <c r="C231" s="28" t="s">
        <v>367</v>
      </c>
      <c r="D231" s="33" t="s">
        <v>328</v>
      </c>
      <c r="E231" s="75" t="s">
        <v>312</v>
      </c>
      <c r="F231" s="1" t="s">
        <v>127</v>
      </c>
      <c r="G231" s="88">
        <v>146000</v>
      </c>
      <c r="H231" s="51" t="s">
        <v>443</v>
      </c>
      <c r="I231" s="24" t="s">
        <v>230</v>
      </c>
      <c r="J231" s="24" t="s">
        <v>453</v>
      </c>
    </row>
    <row r="232" spans="1:10" x14ac:dyDescent="0.25">
      <c r="A232" s="21" t="s">
        <v>326</v>
      </c>
      <c r="B232" s="35" t="s">
        <v>414</v>
      </c>
      <c r="C232" s="37" t="s">
        <v>415</v>
      </c>
      <c r="D232" s="33" t="s">
        <v>26</v>
      </c>
      <c r="E232" s="75" t="s">
        <v>314</v>
      </c>
      <c r="F232" s="1" t="s">
        <v>168</v>
      </c>
      <c r="G232" s="87">
        <v>4992</v>
      </c>
      <c r="H232" s="29" t="s">
        <v>437</v>
      </c>
      <c r="I232" s="24" t="s">
        <v>230</v>
      </c>
      <c r="J232" s="24" t="s">
        <v>452</v>
      </c>
    </row>
    <row r="233" spans="1:10" x14ac:dyDescent="0.25">
      <c r="A233" s="21" t="s">
        <v>7</v>
      </c>
      <c r="B233" s="11" t="s">
        <v>6</v>
      </c>
      <c r="C233" s="22" t="s">
        <v>382</v>
      </c>
      <c r="D233" s="22" t="s">
        <v>10</v>
      </c>
      <c r="E233" s="75" t="s">
        <v>314</v>
      </c>
      <c r="F233" s="11" t="s">
        <v>461</v>
      </c>
      <c r="G233" s="87">
        <v>10</v>
      </c>
      <c r="H233" s="23" t="s">
        <v>455</v>
      </c>
      <c r="I233" s="24" t="s">
        <v>230</v>
      </c>
      <c r="J233" s="24" t="s">
        <v>455</v>
      </c>
    </row>
    <row r="234" spans="1:10" x14ac:dyDescent="0.25">
      <c r="A234" s="21" t="s">
        <v>7</v>
      </c>
      <c r="B234" s="11" t="s">
        <v>6</v>
      </c>
      <c r="C234" s="22" t="s">
        <v>382</v>
      </c>
      <c r="D234" s="22" t="s">
        <v>10</v>
      </c>
      <c r="E234" s="73" t="s">
        <v>279</v>
      </c>
      <c r="F234" s="11" t="s">
        <v>461</v>
      </c>
      <c r="G234" s="87">
        <v>10</v>
      </c>
      <c r="H234" s="23" t="s">
        <v>455</v>
      </c>
      <c r="I234" s="24" t="s">
        <v>230</v>
      </c>
      <c r="J234" s="24" t="s">
        <v>455</v>
      </c>
    </row>
    <row r="235" spans="1:10" x14ac:dyDescent="0.25">
      <c r="A235" s="21" t="s">
        <v>326</v>
      </c>
      <c r="B235" s="31" t="s">
        <v>392</v>
      </c>
      <c r="C235" s="38" t="s">
        <v>393</v>
      </c>
      <c r="D235" s="22" t="s">
        <v>330</v>
      </c>
      <c r="E235" s="73" t="s">
        <v>279</v>
      </c>
      <c r="F235" s="1" t="s">
        <v>187</v>
      </c>
      <c r="G235" s="87">
        <v>346.55</v>
      </c>
      <c r="H235" s="29" t="s">
        <v>437</v>
      </c>
      <c r="I235" s="24" t="s">
        <v>230</v>
      </c>
      <c r="J235" s="24" t="s">
        <v>452</v>
      </c>
    </row>
    <row r="236" spans="1:10" x14ac:dyDescent="0.25">
      <c r="A236" s="21" t="s">
        <v>325</v>
      </c>
      <c r="B236" s="15" t="s">
        <v>22</v>
      </c>
      <c r="C236" s="28" t="s">
        <v>362</v>
      </c>
      <c r="D236" s="28" t="s">
        <v>467</v>
      </c>
      <c r="E236" s="73" t="s">
        <v>282</v>
      </c>
      <c r="F236" s="1" t="s">
        <v>179</v>
      </c>
      <c r="G236" s="87">
        <v>3922.93</v>
      </c>
      <c r="H236" s="29" t="s">
        <v>437</v>
      </c>
      <c r="I236" s="24" t="s">
        <v>230</v>
      </c>
      <c r="J236" s="24" t="s">
        <v>452</v>
      </c>
    </row>
    <row r="237" spans="1:10" x14ac:dyDescent="0.25">
      <c r="A237" s="21" t="s">
        <v>326</v>
      </c>
      <c r="B237" s="11" t="s">
        <v>186</v>
      </c>
      <c r="C237" s="28" t="s">
        <v>368</v>
      </c>
      <c r="D237" s="22" t="s">
        <v>463</v>
      </c>
      <c r="E237" s="73" t="s">
        <v>282</v>
      </c>
      <c r="F237" s="1" t="s">
        <v>184</v>
      </c>
      <c r="G237" s="87">
        <v>339.54</v>
      </c>
      <c r="H237" s="29" t="s">
        <v>437</v>
      </c>
      <c r="I237" s="24" t="s">
        <v>230</v>
      </c>
      <c r="J237" s="24" t="s">
        <v>452</v>
      </c>
    </row>
    <row r="238" spans="1:10" x14ac:dyDescent="0.25">
      <c r="A238" s="21" t="s">
        <v>327</v>
      </c>
      <c r="B238" s="11" t="s">
        <v>386</v>
      </c>
      <c r="C238" s="22" t="s">
        <v>387</v>
      </c>
      <c r="D238" s="22" t="s">
        <v>340</v>
      </c>
      <c r="E238" s="73" t="s">
        <v>282</v>
      </c>
      <c r="F238" s="11" t="s">
        <v>456</v>
      </c>
      <c r="G238" s="87">
        <v>82424.44</v>
      </c>
      <c r="H238" s="29"/>
      <c r="I238" s="24" t="s">
        <v>230</v>
      </c>
      <c r="J238" s="24"/>
    </row>
    <row r="239" spans="1:10" x14ac:dyDescent="0.25">
      <c r="A239" s="21" t="s">
        <v>7</v>
      </c>
      <c r="B239" s="11" t="s">
        <v>6</v>
      </c>
      <c r="C239" s="22" t="s">
        <v>382</v>
      </c>
      <c r="D239" s="22" t="s">
        <v>10</v>
      </c>
      <c r="E239" s="73" t="s">
        <v>282</v>
      </c>
      <c r="F239" s="11" t="s">
        <v>461</v>
      </c>
      <c r="G239" s="87">
        <v>60</v>
      </c>
      <c r="H239" s="29"/>
      <c r="I239" s="24" t="s">
        <v>230</v>
      </c>
      <c r="J239" s="24" t="s">
        <v>455</v>
      </c>
    </row>
    <row r="240" spans="1:10" x14ac:dyDescent="0.25">
      <c r="A240" s="21" t="s">
        <v>326</v>
      </c>
      <c r="B240" s="11" t="s">
        <v>189</v>
      </c>
      <c r="C240" s="22" t="s">
        <v>416</v>
      </c>
      <c r="D240" s="22" t="s">
        <v>463</v>
      </c>
      <c r="E240" s="73" t="s">
        <v>282</v>
      </c>
      <c r="F240" s="1" t="s">
        <v>188</v>
      </c>
      <c r="G240" s="87">
        <v>896</v>
      </c>
      <c r="H240" s="29" t="s">
        <v>437</v>
      </c>
      <c r="I240" s="24" t="s">
        <v>230</v>
      </c>
      <c r="J240" s="24" t="s">
        <v>452</v>
      </c>
    </row>
    <row r="241" spans="1:10" x14ac:dyDescent="0.25">
      <c r="A241" s="21" t="s">
        <v>326</v>
      </c>
      <c r="B241" s="11" t="s">
        <v>192</v>
      </c>
      <c r="C241" s="22" t="s">
        <v>417</v>
      </c>
      <c r="D241" s="22" t="s">
        <v>463</v>
      </c>
      <c r="E241" s="73" t="s">
        <v>282</v>
      </c>
      <c r="F241" s="1" t="s">
        <v>191</v>
      </c>
      <c r="G241" s="87">
        <v>304.83</v>
      </c>
      <c r="H241" s="29" t="s">
        <v>437</v>
      </c>
      <c r="I241" s="24" t="s">
        <v>230</v>
      </c>
      <c r="J241" s="24" t="s">
        <v>452</v>
      </c>
    </row>
    <row r="242" spans="1:10" x14ac:dyDescent="0.25">
      <c r="A242" s="21" t="s">
        <v>326</v>
      </c>
      <c r="B242" s="11" t="s">
        <v>218</v>
      </c>
      <c r="C242" s="22" t="s">
        <v>418</v>
      </c>
      <c r="D242" s="28" t="s">
        <v>32</v>
      </c>
      <c r="E242" s="73" t="s">
        <v>282</v>
      </c>
      <c r="F242" s="7" t="s">
        <v>217</v>
      </c>
      <c r="G242" s="87">
        <v>299.7</v>
      </c>
      <c r="H242" s="29" t="s">
        <v>437</v>
      </c>
      <c r="I242" s="24" t="s">
        <v>230</v>
      </c>
      <c r="J242" s="24" t="s">
        <v>452</v>
      </c>
    </row>
    <row r="243" spans="1:10" x14ac:dyDescent="0.25">
      <c r="A243" s="21" t="s">
        <v>338</v>
      </c>
      <c r="B243" s="11" t="s">
        <v>133</v>
      </c>
      <c r="C243" s="32" t="s">
        <v>366</v>
      </c>
      <c r="D243" s="32" t="s">
        <v>338</v>
      </c>
      <c r="E243" s="73" t="s">
        <v>282</v>
      </c>
      <c r="F243" s="1" t="s">
        <v>261</v>
      </c>
      <c r="G243" s="87">
        <v>62.7</v>
      </c>
      <c r="H243" s="29" t="s">
        <v>437</v>
      </c>
      <c r="I243" s="24" t="s">
        <v>230</v>
      </c>
      <c r="J243" s="24" t="s">
        <v>455</v>
      </c>
    </row>
    <row r="244" spans="1:10" x14ac:dyDescent="0.25">
      <c r="A244" s="21" t="s">
        <v>338</v>
      </c>
      <c r="B244" s="11" t="s">
        <v>133</v>
      </c>
      <c r="C244" s="32" t="s">
        <v>366</v>
      </c>
      <c r="D244" s="32" t="s">
        <v>338</v>
      </c>
      <c r="E244" s="73" t="s">
        <v>282</v>
      </c>
      <c r="F244" s="1" t="s">
        <v>262</v>
      </c>
      <c r="G244" s="87">
        <v>194.37</v>
      </c>
      <c r="H244" s="29" t="s">
        <v>437</v>
      </c>
      <c r="I244" s="24" t="s">
        <v>230</v>
      </c>
      <c r="J244" s="24" t="s">
        <v>455</v>
      </c>
    </row>
    <row r="245" spans="1:10" x14ac:dyDescent="0.25">
      <c r="A245" s="21" t="s">
        <v>338</v>
      </c>
      <c r="B245" s="11" t="s">
        <v>133</v>
      </c>
      <c r="C245" s="32" t="s">
        <v>366</v>
      </c>
      <c r="D245" s="32" t="s">
        <v>338</v>
      </c>
      <c r="E245" s="73" t="s">
        <v>282</v>
      </c>
      <c r="F245" s="1" t="s">
        <v>262</v>
      </c>
      <c r="G245" s="87">
        <v>42.99</v>
      </c>
      <c r="H245" s="29" t="s">
        <v>437</v>
      </c>
      <c r="I245" s="24" t="s">
        <v>230</v>
      </c>
      <c r="J245" s="24" t="s">
        <v>455</v>
      </c>
    </row>
    <row r="246" spans="1:10" x14ac:dyDescent="0.25">
      <c r="A246" s="21" t="s">
        <v>338</v>
      </c>
      <c r="B246" s="11" t="s">
        <v>133</v>
      </c>
      <c r="C246" s="32" t="s">
        <v>366</v>
      </c>
      <c r="D246" s="32" t="s">
        <v>338</v>
      </c>
      <c r="E246" s="73" t="s">
        <v>282</v>
      </c>
      <c r="F246" s="1" t="s">
        <v>262</v>
      </c>
      <c r="G246" s="87">
        <v>48.66</v>
      </c>
      <c r="H246" s="29" t="s">
        <v>437</v>
      </c>
      <c r="I246" s="24" t="s">
        <v>230</v>
      </c>
      <c r="J246" s="24" t="s">
        <v>455</v>
      </c>
    </row>
    <row r="247" spans="1:10" x14ac:dyDescent="0.25">
      <c r="A247" s="21" t="s">
        <v>338</v>
      </c>
      <c r="B247" s="11" t="s">
        <v>419</v>
      </c>
      <c r="C247" s="22" t="s">
        <v>455</v>
      </c>
      <c r="D247" s="22" t="s">
        <v>383</v>
      </c>
      <c r="E247" s="74" t="s">
        <v>289</v>
      </c>
      <c r="F247" s="1" t="s">
        <v>190</v>
      </c>
      <c r="G247" s="87">
        <v>334.15</v>
      </c>
      <c r="H247" s="29" t="s">
        <v>437</v>
      </c>
      <c r="I247" s="24" t="s">
        <v>230</v>
      </c>
      <c r="J247" s="24"/>
    </row>
    <row r="248" spans="1:10" x14ac:dyDescent="0.25">
      <c r="A248" s="21" t="s">
        <v>338</v>
      </c>
      <c r="B248" s="11" t="s">
        <v>419</v>
      </c>
      <c r="C248" s="22" t="s">
        <v>455</v>
      </c>
      <c r="D248" s="22" t="s">
        <v>383</v>
      </c>
      <c r="E248" s="74" t="s">
        <v>289</v>
      </c>
      <c r="F248" s="1" t="s">
        <v>190</v>
      </c>
      <c r="G248" s="87">
        <v>278.58999999999997</v>
      </c>
      <c r="H248" s="29" t="s">
        <v>437</v>
      </c>
      <c r="I248" s="24" t="s">
        <v>230</v>
      </c>
      <c r="J248" s="24"/>
    </row>
    <row r="249" spans="1:10" x14ac:dyDescent="0.25">
      <c r="A249" s="21" t="s">
        <v>338</v>
      </c>
      <c r="B249" s="11" t="s">
        <v>419</v>
      </c>
      <c r="C249" s="22" t="s">
        <v>455</v>
      </c>
      <c r="D249" s="22" t="s">
        <v>383</v>
      </c>
      <c r="E249" s="74" t="s">
        <v>289</v>
      </c>
      <c r="F249" s="1" t="s">
        <v>190</v>
      </c>
      <c r="G249" s="87">
        <v>246.8</v>
      </c>
      <c r="H249" s="29" t="s">
        <v>437</v>
      </c>
      <c r="I249" s="24" t="s">
        <v>230</v>
      </c>
      <c r="J249" s="24"/>
    </row>
    <row r="250" spans="1:10" x14ac:dyDescent="0.25">
      <c r="A250" s="21" t="s">
        <v>338</v>
      </c>
      <c r="B250" s="11" t="s">
        <v>419</v>
      </c>
      <c r="C250" s="22" t="s">
        <v>455</v>
      </c>
      <c r="D250" s="22" t="s">
        <v>383</v>
      </c>
      <c r="E250" s="74" t="s">
        <v>289</v>
      </c>
      <c r="F250" s="1" t="s">
        <v>190</v>
      </c>
      <c r="G250" s="87">
        <v>303.27</v>
      </c>
      <c r="H250" s="29" t="s">
        <v>437</v>
      </c>
      <c r="I250" s="24" t="s">
        <v>230</v>
      </c>
      <c r="J250" s="24"/>
    </row>
    <row r="251" spans="1:10" x14ac:dyDescent="0.25">
      <c r="A251" s="21" t="s">
        <v>338</v>
      </c>
      <c r="B251" s="11" t="s">
        <v>419</v>
      </c>
      <c r="C251" s="22" t="s">
        <v>455</v>
      </c>
      <c r="D251" s="22" t="s">
        <v>383</v>
      </c>
      <c r="E251" s="74" t="s">
        <v>289</v>
      </c>
      <c r="F251" s="1" t="s">
        <v>190</v>
      </c>
      <c r="G251" s="87">
        <v>210.22</v>
      </c>
      <c r="H251" s="29" t="s">
        <v>437</v>
      </c>
      <c r="I251" s="24" t="s">
        <v>230</v>
      </c>
      <c r="J251" s="24"/>
    </row>
    <row r="252" spans="1:10" x14ac:dyDescent="0.25">
      <c r="A252" s="21" t="s">
        <v>338</v>
      </c>
      <c r="B252" s="11" t="s">
        <v>419</v>
      </c>
      <c r="C252" s="22" t="s">
        <v>455</v>
      </c>
      <c r="D252" s="22" t="s">
        <v>383</v>
      </c>
      <c r="E252" s="74" t="s">
        <v>289</v>
      </c>
      <c r="F252" s="1" t="s">
        <v>190</v>
      </c>
      <c r="G252" s="87">
        <v>223.77</v>
      </c>
      <c r="H252" s="29" t="s">
        <v>437</v>
      </c>
      <c r="I252" s="24" t="s">
        <v>230</v>
      </c>
      <c r="J252" s="24"/>
    </row>
    <row r="253" spans="1:10" x14ac:dyDescent="0.25">
      <c r="A253" s="21" t="s">
        <v>338</v>
      </c>
      <c r="B253" s="11" t="s">
        <v>419</v>
      </c>
      <c r="C253" s="22" t="s">
        <v>455</v>
      </c>
      <c r="D253" s="22" t="s">
        <v>383</v>
      </c>
      <c r="E253" s="74" t="s">
        <v>289</v>
      </c>
      <c r="F253" s="1" t="s">
        <v>190</v>
      </c>
      <c r="G253" s="87">
        <v>482.85</v>
      </c>
      <c r="H253" s="29" t="s">
        <v>437</v>
      </c>
      <c r="I253" s="24" t="s">
        <v>230</v>
      </c>
      <c r="J253" s="24"/>
    </row>
    <row r="254" spans="1:10" x14ac:dyDescent="0.25">
      <c r="A254" s="21" t="s">
        <v>338</v>
      </c>
      <c r="B254" s="11" t="s">
        <v>419</v>
      </c>
      <c r="C254" s="22" t="s">
        <v>455</v>
      </c>
      <c r="D254" s="22" t="s">
        <v>383</v>
      </c>
      <c r="E254" s="74" t="s">
        <v>289</v>
      </c>
      <c r="F254" s="1" t="s">
        <v>190</v>
      </c>
      <c r="G254" s="87">
        <v>244.26</v>
      </c>
      <c r="H254" s="29" t="s">
        <v>437</v>
      </c>
      <c r="I254" s="24" t="s">
        <v>230</v>
      </c>
      <c r="J254" s="24"/>
    </row>
    <row r="255" spans="1:10" x14ac:dyDescent="0.25">
      <c r="A255" s="21" t="s">
        <v>338</v>
      </c>
      <c r="B255" s="11" t="s">
        <v>419</v>
      </c>
      <c r="C255" s="22" t="s">
        <v>455</v>
      </c>
      <c r="D255" s="22" t="s">
        <v>383</v>
      </c>
      <c r="E255" s="74" t="s">
        <v>289</v>
      </c>
      <c r="F255" s="1" t="s">
        <v>190</v>
      </c>
      <c r="G255" s="87">
        <v>236.51</v>
      </c>
      <c r="H255" s="29" t="s">
        <v>437</v>
      </c>
      <c r="I255" s="24" t="s">
        <v>230</v>
      </c>
      <c r="J255" s="24"/>
    </row>
    <row r="256" spans="1:10" x14ac:dyDescent="0.25">
      <c r="A256" s="21" t="s">
        <v>338</v>
      </c>
      <c r="B256" s="11" t="s">
        <v>419</v>
      </c>
      <c r="C256" s="22" t="s">
        <v>455</v>
      </c>
      <c r="D256" s="22" t="s">
        <v>383</v>
      </c>
      <c r="E256" s="74" t="s">
        <v>289</v>
      </c>
      <c r="F256" s="1" t="s">
        <v>190</v>
      </c>
      <c r="G256" s="87">
        <v>178.13</v>
      </c>
      <c r="H256" s="29" t="s">
        <v>437</v>
      </c>
      <c r="I256" s="24" t="s">
        <v>230</v>
      </c>
      <c r="J256" s="24"/>
    </row>
    <row r="257" spans="1:10" x14ac:dyDescent="0.25">
      <c r="A257" s="21" t="s">
        <v>7</v>
      </c>
      <c r="B257" s="11" t="s">
        <v>6</v>
      </c>
      <c r="C257" s="22" t="s">
        <v>382</v>
      </c>
      <c r="D257" s="22" t="s">
        <v>10</v>
      </c>
      <c r="E257" s="73" t="s">
        <v>289</v>
      </c>
      <c r="F257" s="11" t="s">
        <v>461</v>
      </c>
      <c r="G257" s="87">
        <v>10</v>
      </c>
      <c r="H257" s="23" t="s">
        <v>455</v>
      </c>
      <c r="I257" s="24" t="s">
        <v>230</v>
      </c>
      <c r="J257" s="24" t="s">
        <v>455</v>
      </c>
    </row>
    <row r="258" spans="1:10" x14ac:dyDescent="0.25">
      <c r="A258" s="21" t="s">
        <v>327</v>
      </c>
      <c r="B258" s="11" t="s">
        <v>386</v>
      </c>
      <c r="C258" s="22" t="s">
        <v>387</v>
      </c>
      <c r="D258" s="22" t="s">
        <v>388</v>
      </c>
      <c r="E258" s="74" t="s">
        <v>289</v>
      </c>
      <c r="F258" s="11" t="s">
        <v>458</v>
      </c>
      <c r="G258" s="87">
        <v>32877.32</v>
      </c>
      <c r="H258" s="29" t="s">
        <v>460</v>
      </c>
      <c r="I258" s="24" t="s">
        <v>230</v>
      </c>
      <c r="J258" s="24"/>
    </row>
    <row r="259" spans="1:10" x14ac:dyDescent="0.25">
      <c r="A259" s="21" t="s">
        <v>338</v>
      </c>
      <c r="B259" s="11" t="s">
        <v>419</v>
      </c>
      <c r="C259" s="22" t="s">
        <v>455</v>
      </c>
      <c r="D259" s="22" t="s">
        <v>383</v>
      </c>
      <c r="E259" s="73" t="s">
        <v>275</v>
      </c>
      <c r="F259" s="1" t="s">
        <v>190</v>
      </c>
      <c r="G259" s="87">
        <v>99.91</v>
      </c>
      <c r="H259" s="29" t="s">
        <v>455</v>
      </c>
      <c r="I259" s="24" t="s">
        <v>230</v>
      </c>
      <c r="J259" s="24"/>
    </row>
    <row r="260" spans="1:10" x14ac:dyDescent="0.25">
      <c r="A260" s="21" t="s">
        <v>7</v>
      </c>
      <c r="B260" s="11" t="s">
        <v>6</v>
      </c>
      <c r="C260" s="22" t="s">
        <v>382</v>
      </c>
      <c r="D260" s="22" t="s">
        <v>10</v>
      </c>
      <c r="E260" s="73" t="s">
        <v>275</v>
      </c>
      <c r="F260" s="11" t="s">
        <v>461</v>
      </c>
      <c r="G260" s="87">
        <v>20</v>
      </c>
      <c r="H260" s="23" t="s">
        <v>455</v>
      </c>
      <c r="I260" s="24" t="s">
        <v>230</v>
      </c>
      <c r="J260" s="24" t="s">
        <v>455</v>
      </c>
    </row>
    <row r="261" spans="1:10" x14ac:dyDescent="0.25">
      <c r="A261" s="21" t="s">
        <v>325</v>
      </c>
      <c r="B261" s="11" t="s">
        <v>181</v>
      </c>
      <c r="C261" s="22" t="s">
        <v>420</v>
      </c>
      <c r="D261" s="33" t="s">
        <v>466</v>
      </c>
      <c r="E261" s="73" t="s">
        <v>275</v>
      </c>
      <c r="F261" s="1" t="s">
        <v>180</v>
      </c>
      <c r="G261" s="87">
        <v>1877</v>
      </c>
      <c r="H261" s="29" t="s">
        <v>447</v>
      </c>
      <c r="I261" s="24" t="s">
        <v>230</v>
      </c>
      <c r="J261" s="24" t="s">
        <v>452</v>
      </c>
    </row>
    <row r="262" spans="1:10" x14ac:dyDescent="0.25">
      <c r="A262" s="21" t="s">
        <v>338</v>
      </c>
      <c r="B262" s="11" t="s">
        <v>133</v>
      </c>
      <c r="C262" s="32" t="s">
        <v>366</v>
      </c>
      <c r="D262" s="32" t="s">
        <v>338</v>
      </c>
      <c r="E262" s="73" t="s">
        <v>275</v>
      </c>
      <c r="F262" s="1" t="s">
        <v>261</v>
      </c>
      <c r="G262" s="87">
        <v>30</v>
      </c>
      <c r="H262" s="23" t="s">
        <v>455</v>
      </c>
      <c r="I262" s="24" t="s">
        <v>230</v>
      </c>
      <c r="J262" s="24" t="s">
        <v>455</v>
      </c>
    </row>
    <row r="263" spans="1:10" x14ac:dyDescent="0.25">
      <c r="A263" s="21" t="s">
        <v>338</v>
      </c>
      <c r="B263" s="11" t="s">
        <v>133</v>
      </c>
      <c r="C263" s="32" t="s">
        <v>366</v>
      </c>
      <c r="D263" s="32" t="s">
        <v>338</v>
      </c>
      <c r="E263" s="73" t="s">
        <v>275</v>
      </c>
      <c r="F263" s="1" t="s">
        <v>262</v>
      </c>
      <c r="G263" s="87">
        <v>93</v>
      </c>
      <c r="H263" s="23" t="s">
        <v>455</v>
      </c>
      <c r="I263" s="24" t="s">
        <v>230</v>
      </c>
      <c r="J263" s="24" t="s">
        <v>455</v>
      </c>
    </row>
    <row r="264" spans="1:10" x14ac:dyDescent="0.25">
      <c r="A264" s="21" t="s">
        <v>7</v>
      </c>
      <c r="B264" s="11" t="s">
        <v>6</v>
      </c>
      <c r="C264" s="22" t="s">
        <v>382</v>
      </c>
      <c r="D264" s="22" t="s">
        <v>10</v>
      </c>
      <c r="E264" s="73" t="s">
        <v>276</v>
      </c>
      <c r="F264" s="11" t="s">
        <v>461</v>
      </c>
      <c r="G264" s="87">
        <v>20</v>
      </c>
      <c r="H264" s="23" t="s">
        <v>455</v>
      </c>
      <c r="I264" s="24" t="s">
        <v>230</v>
      </c>
      <c r="J264" s="24" t="s">
        <v>455</v>
      </c>
    </row>
    <row r="265" spans="1:10" x14ac:dyDescent="0.25">
      <c r="A265" s="21" t="s">
        <v>325</v>
      </c>
      <c r="B265" s="11" t="s">
        <v>183</v>
      </c>
      <c r="C265" s="32" t="s">
        <v>342</v>
      </c>
      <c r="D265" s="32" t="s">
        <v>331</v>
      </c>
      <c r="E265" s="73" t="s">
        <v>276</v>
      </c>
      <c r="F265" s="1" t="s">
        <v>182</v>
      </c>
      <c r="G265" s="87">
        <v>120000</v>
      </c>
      <c r="H265" s="29" t="s">
        <v>437</v>
      </c>
      <c r="I265" s="24" t="s">
        <v>230</v>
      </c>
      <c r="J265" s="24" t="s">
        <v>452</v>
      </c>
    </row>
    <row r="266" spans="1:10" x14ac:dyDescent="0.25">
      <c r="A266" s="21" t="s">
        <v>326</v>
      </c>
      <c r="B266" s="36" t="s">
        <v>131</v>
      </c>
      <c r="C266" s="37" t="s">
        <v>377</v>
      </c>
      <c r="D266" s="22" t="s">
        <v>26</v>
      </c>
      <c r="E266" s="73" t="s">
        <v>276</v>
      </c>
      <c r="F266" s="1" t="s">
        <v>178</v>
      </c>
      <c r="G266" s="87">
        <v>3600</v>
      </c>
      <c r="H266" s="29" t="s">
        <v>437</v>
      </c>
      <c r="I266" s="24" t="s">
        <v>230</v>
      </c>
      <c r="J266" s="24" t="s">
        <v>452</v>
      </c>
    </row>
    <row r="267" spans="1:10" x14ac:dyDescent="0.25">
      <c r="A267" s="21" t="s">
        <v>327</v>
      </c>
      <c r="B267" s="11" t="s">
        <v>386</v>
      </c>
      <c r="C267" s="22" t="s">
        <v>387</v>
      </c>
      <c r="D267" s="22" t="s">
        <v>340</v>
      </c>
      <c r="E267" s="73" t="s">
        <v>277</v>
      </c>
      <c r="F267" s="14" t="s">
        <v>457</v>
      </c>
      <c r="G267" s="87">
        <v>50567.69</v>
      </c>
      <c r="H267" s="29"/>
      <c r="I267" s="24" t="s">
        <v>230</v>
      </c>
      <c r="J267" s="24"/>
    </row>
    <row r="268" spans="1:10" x14ac:dyDescent="0.25">
      <c r="A268" s="21" t="s">
        <v>7</v>
      </c>
      <c r="B268" s="11" t="s">
        <v>6</v>
      </c>
      <c r="C268" s="22" t="s">
        <v>382</v>
      </c>
      <c r="D268" s="22" t="s">
        <v>10</v>
      </c>
      <c r="E268" s="73" t="s">
        <v>277</v>
      </c>
      <c r="F268" s="11" t="s">
        <v>461</v>
      </c>
      <c r="G268" s="87">
        <v>20</v>
      </c>
      <c r="H268" s="23" t="s">
        <v>455</v>
      </c>
      <c r="I268" s="24" t="s">
        <v>230</v>
      </c>
      <c r="J268" s="24" t="s">
        <v>455</v>
      </c>
    </row>
    <row r="269" spans="1:10" x14ac:dyDescent="0.25">
      <c r="A269" s="21" t="s">
        <v>326</v>
      </c>
      <c r="B269" s="11" t="s">
        <v>109</v>
      </c>
      <c r="C269" s="32" t="s">
        <v>389</v>
      </c>
      <c r="D269" s="22" t="s">
        <v>339</v>
      </c>
      <c r="E269" s="73" t="s">
        <v>277</v>
      </c>
      <c r="F269" s="1" t="s">
        <v>260</v>
      </c>
      <c r="G269" s="87">
        <v>7030</v>
      </c>
      <c r="H269" s="29" t="s">
        <v>437</v>
      </c>
      <c r="I269" s="24" t="s">
        <v>230</v>
      </c>
      <c r="J269" s="24" t="s">
        <v>452</v>
      </c>
    </row>
    <row r="270" spans="1:10" x14ac:dyDescent="0.25">
      <c r="A270" s="21" t="s">
        <v>338</v>
      </c>
      <c r="B270" s="11" t="s">
        <v>133</v>
      </c>
      <c r="C270" s="32" t="s">
        <v>366</v>
      </c>
      <c r="D270" s="32" t="s">
        <v>338</v>
      </c>
      <c r="E270" s="73" t="s">
        <v>277</v>
      </c>
      <c r="F270" s="1" t="s">
        <v>225</v>
      </c>
      <c r="G270" s="87">
        <v>1314.03</v>
      </c>
      <c r="H270" s="29" t="s">
        <v>437</v>
      </c>
      <c r="I270" s="24" t="s">
        <v>230</v>
      </c>
      <c r="J270" s="24" t="s">
        <v>455</v>
      </c>
    </row>
    <row r="271" spans="1:10" x14ac:dyDescent="0.25">
      <c r="A271" s="21" t="s">
        <v>326</v>
      </c>
      <c r="B271" s="35" t="s">
        <v>384</v>
      </c>
      <c r="C271" s="36" t="s">
        <v>385</v>
      </c>
      <c r="D271" s="28" t="s">
        <v>32</v>
      </c>
      <c r="E271" s="73" t="s">
        <v>306</v>
      </c>
      <c r="F271" s="1" t="s">
        <v>197</v>
      </c>
      <c r="G271" s="87">
        <v>178.32</v>
      </c>
      <c r="H271" s="29" t="s">
        <v>437</v>
      </c>
      <c r="I271" s="24" t="s">
        <v>230</v>
      </c>
      <c r="J271" s="24" t="s">
        <v>452</v>
      </c>
    </row>
    <row r="272" spans="1:10" x14ac:dyDescent="0.25">
      <c r="A272" s="21" t="s">
        <v>326</v>
      </c>
      <c r="B272" s="35" t="s">
        <v>384</v>
      </c>
      <c r="C272" s="36" t="s">
        <v>385</v>
      </c>
      <c r="D272" s="22" t="s">
        <v>26</v>
      </c>
      <c r="E272" s="73" t="s">
        <v>306</v>
      </c>
      <c r="F272" s="1" t="s">
        <v>195</v>
      </c>
      <c r="G272" s="87">
        <v>70</v>
      </c>
      <c r="H272" s="29" t="s">
        <v>437</v>
      </c>
      <c r="I272" s="24" t="s">
        <v>230</v>
      </c>
      <c r="J272" s="24" t="s">
        <v>452</v>
      </c>
    </row>
    <row r="273" spans="1:10" x14ac:dyDescent="0.25">
      <c r="A273" s="21" t="s">
        <v>326</v>
      </c>
      <c r="B273" s="35" t="s">
        <v>384</v>
      </c>
      <c r="C273" s="36" t="s">
        <v>385</v>
      </c>
      <c r="D273" s="22" t="s">
        <v>26</v>
      </c>
      <c r="E273" s="73" t="s">
        <v>306</v>
      </c>
      <c r="F273" s="1" t="s">
        <v>194</v>
      </c>
      <c r="G273" s="87">
        <v>1869</v>
      </c>
      <c r="H273" s="29" t="s">
        <v>437</v>
      </c>
      <c r="I273" s="24" t="s">
        <v>230</v>
      </c>
      <c r="J273" s="24" t="s">
        <v>452</v>
      </c>
    </row>
    <row r="274" spans="1:10" x14ac:dyDescent="0.25">
      <c r="A274" s="21" t="s">
        <v>326</v>
      </c>
      <c r="B274" s="35" t="s">
        <v>384</v>
      </c>
      <c r="C274" s="36" t="s">
        <v>385</v>
      </c>
      <c r="D274" s="22" t="s">
        <v>26</v>
      </c>
      <c r="E274" s="73" t="s">
        <v>306</v>
      </c>
      <c r="F274" s="1" t="s">
        <v>196</v>
      </c>
      <c r="G274" s="87">
        <v>42</v>
      </c>
      <c r="H274" s="29" t="s">
        <v>437</v>
      </c>
      <c r="I274" s="24" t="s">
        <v>230</v>
      </c>
      <c r="J274" s="24" t="s">
        <v>452</v>
      </c>
    </row>
    <row r="275" spans="1:10" x14ac:dyDescent="0.25">
      <c r="A275" s="21" t="s">
        <v>326</v>
      </c>
      <c r="B275" s="35" t="s">
        <v>384</v>
      </c>
      <c r="C275" s="36" t="s">
        <v>385</v>
      </c>
      <c r="D275" s="22" t="s">
        <v>26</v>
      </c>
      <c r="E275" s="73" t="s">
        <v>306</v>
      </c>
      <c r="F275" s="1" t="s">
        <v>198</v>
      </c>
      <c r="G275" s="87">
        <v>131</v>
      </c>
      <c r="H275" s="29" t="s">
        <v>437</v>
      </c>
      <c r="I275" s="24" t="s">
        <v>230</v>
      </c>
      <c r="J275" s="24" t="s">
        <v>452</v>
      </c>
    </row>
    <row r="276" spans="1:10" x14ac:dyDescent="0.25">
      <c r="A276" s="21" t="s">
        <v>326</v>
      </c>
      <c r="B276" s="41" t="s">
        <v>70</v>
      </c>
      <c r="C276" s="37" t="s">
        <v>343</v>
      </c>
      <c r="D276" s="22" t="s">
        <v>26</v>
      </c>
      <c r="E276" s="73" t="s">
        <v>306</v>
      </c>
      <c r="F276" s="1" t="s">
        <v>199</v>
      </c>
      <c r="G276" s="87">
        <v>7008.35</v>
      </c>
      <c r="H276" s="29" t="s">
        <v>437</v>
      </c>
      <c r="I276" s="24" t="s">
        <v>230</v>
      </c>
      <c r="J276" s="24" t="s">
        <v>452</v>
      </c>
    </row>
    <row r="277" spans="1:10" x14ac:dyDescent="0.25">
      <c r="A277" s="21" t="s">
        <v>326</v>
      </c>
      <c r="B277" s="31" t="s">
        <v>61</v>
      </c>
      <c r="C277" s="37" t="s">
        <v>380</v>
      </c>
      <c r="D277" s="28" t="s">
        <v>32</v>
      </c>
      <c r="E277" s="73" t="s">
        <v>306</v>
      </c>
      <c r="F277" s="1" t="s">
        <v>201</v>
      </c>
      <c r="G277" s="87">
        <v>784.98</v>
      </c>
      <c r="H277" s="29" t="s">
        <v>437</v>
      </c>
      <c r="I277" s="24" t="s">
        <v>230</v>
      </c>
      <c r="J277" s="24" t="s">
        <v>452</v>
      </c>
    </row>
    <row r="278" spans="1:10" x14ac:dyDescent="0.25">
      <c r="A278" s="21" t="s">
        <v>326</v>
      </c>
      <c r="B278" s="35" t="s">
        <v>353</v>
      </c>
      <c r="C278" s="37" t="s">
        <v>354</v>
      </c>
      <c r="D278" s="22" t="s">
        <v>26</v>
      </c>
      <c r="E278" s="73" t="s">
        <v>306</v>
      </c>
      <c r="F278" s="1" t="s">
        <v>205</v>
      </c>
      <c r="G278" s="87">
        <v>367.13</v>
      </c>
      <c r="H278" s="29" t="s">
        <v>437</v>
      </c>
      <c r="I278" s="24" t="s">
        <v>230</v>
      </c>
      <c r="J278" s="24" t="s">
        <v>452</v>
      </c>
    </row>
    <row r="279" spans="1:10" x14ac:dyDescent="0.25">
      <c r="A279" s="21" t="s">
        <v>326</v>
      </c>
      <c r="B279" s="35" t="s">
        <v>372</v>
      </c>
      <c r="C279" s="37" t="s">
        <v>373</v>
      </c>
      <c r="D279" s="22" t="s">
        <v>26</v>
      </c>
      <c r="E279" s="73" t="s">
        <v>306</v>
      </c>
      <c r="F279" s="1" t="s">
        <v>202</v>
      </c>
      <c r="G279" s="87">
        <v>1425</v>
      </c>
      <c r="H279" s="29" t="s">
        <v>437</v>
      </c>
      <c r="I279" s="24" t="s">
        <v>230</v>
      </c>
      <c r="J279" s="24" t="s">
        <v>452</v>
      </c>
    </row>
    <row r="280" spans="1:10" x14ac:dyDescent="0.25">
      <c r="A280" s="21" t="s">
        <v>326</v>
      </c>
      <c r="B280" s="35" t="s">
        <v>378</v>
      </c>
      <c r="C280" s="37" t="s">
        <v>379</v>
      </c>
      <c r="D280" s="22" t="s">
        <v>26</v>
      </c>
      <c r="E280" s="73" t="s">
        <v>306</v>
      </c>
      <c r="F280" s="1" t="s">
        <v>200</v>
      </c>
      <c r="G280" s="87">
        <v>14330.17</v>
      </c>
      <c r="H280" s="29" t="s">
        <v>437</v>
      </c>
      <c r="I280" s="24" t="s">
        <v>230</v>
      </c>
      <c r="J280" s="24" t="s">
        <v>452</v>
      </c>
    </row>
    <row r="281" spans="1:10" x14ac:dyDescent="0.25">
      <c r="A281" s="21" t="s">
        <v>326</v>
      </c>
      <c r="B281" s="36" t="s">
        <v>358</v>
      </c>
      <c r="C281" s="34" t="s">
        <v>359</v>
      </c>
      <c r="D281" s="28" t="s">
        <v>32</v>
      </c>
      <c r="E281" s="73" t="s">
        <v>306</v>
      </c>
      <c r="F281" s="1" t="s">
        <v>434</v>
      </c>
      <c r="G281" s="87">
        <v>1979</v>
      </c>
      <c r="H281" s="29" t="s">
        <v>437</v>
      </c>
      <c r="I281" s="24" t="s">
        <v>230</v>
      </c>
      <c r="J281" s="24" t="s">
        <v>452</v>
      </c>
    </row>
    <row r="282" spans="1:10" x14ac:dyDescent="0.25">
      <c r="A282" s="21" t="s">
        <v>326</v>
      </c>
      <c r="B282" s="35" t="s">
        <v>353</v>
      </c>
      <c r="C282" s="37" t="s">
        <v>354</v>
      </c>
      <c r="D282" s="22" t="s">
        <v>26</v>
      </c>
      <c r="E282" s="73" t="s">
        <v>306</v>
      </c>
      <c r="F282" s="1" t="s">
        <v>203</v>
      </c>
      <c r="G282" s="87">
        <v>257.24</v>
      </c>
      <c r="H282" s="29" t="s">
        <v>437</v>
      </c>
      <c r="I282" s="24" t="s">
        <v>230</v>
      </c>
      <c r="J282" s="24" t="s">
        <v>452</v>
      </c>
    </row>
    <row r="283" spans="1:10" x14ac:dyDescent="0.25">
      <c r="A283" s="21" t="s">
        <v>326</v>
      </c>
      <c r="B283" s="35" t="s">
        <v>353</v>
      </c>
      <c r="C283" s="37" t="s">
        <v>354</v>
      </c>
      <c r="D283" s="28" t="s">
        <v>32</v>
      </c>
      <c r="E283" s="73" t="s">
        <v>306</v>
      </c>
      <c r="F283" s="1" t="s">
        <v>204</v>
      </c>
      <c r="G283" s="87">
        <v>481.76</v>
      </c>
      <c r="H283" s="29" t="s">
        <v>437</v>
      </c>
      <c r="I283" s="24" t="s">
        <v>230</v>
      </c>
      <c r="J283" s="24" t="s">
        <v>452</v>
      </c>
    </row>
    <row r="284" spans="1:10" x14ac:dyDescent="0.25">
      <c r="A284" s="21" t="s">
        <v>326</v>
      </c>
      <c r="B284" s="41" t="s">
        <v>147</v>
      </c>
      <c r="C284" s="33" t="s">
        <v>369</v>
      </c>
      <c r="D284" s="22" t="s">
        <v>464</v>
      </c>
      <c r="E284" s="73" t="s">
        <v>306</v>
      </c>
      <c r="F284" s="7" t="s">
        <v>206</v>
      </c>
      <c r="G284" s="87">
        <v>525</v>
      </c>
      <c r="H284" s="29" t="s">
        <v>437</v>
      </c>
      <c r="I284" s="24" t="s">
        <v>230</v>
      </c>
      <c r="J284" s="24" t="s">
        <v>452</v>
      </c>
    </row>
    <row r="285" spans="1:10" x14ac:dyDescent="0.25">
      <c r="A285" s="21" t="s">
        <v>7</v>
      </c>
      <c r="B285" s="11" t="s">
        <v>6</v>
      </c>
      <c r="C285" s="22" t="s">
        <v>382</v>
      </c>
      <c r="D285" s="22" t="s">
        <v>10</v>
      </c>
      <c r="E285" s="73" t="s">
        <v>306</v>
      </c>
      <c r="F285" s="11" t="s">
        <v>461</v>
      </c>
      <c r="G285" s="87">
        <v>152</v>
      </c>
      <c r="H285" s="23" t="s">
        <v>455</v>
      </c>
      <c r="I285" s="24" t="s">
        <v>230</v>
      </c>
      <c r="J285" s="24" t="s">
        <v>455</v>
      </c>
    </row>
    <row r="286" spans="1:10" x14ac:dyDescent="0.25">
      <c r="A286" s="21" t="s">
        <v>7</v>
      </c>
      <c r="B286" s="11" t="s">
        <v>6</v>
      </c>
      <c r="C286" s="22" t="s">
        <v>382</v>
      </c>
      <c r="D286" s="22" t="s">
        <v>10</v>
      </c>
      <c r="E286" s="73" t="s">
        <v>306</v>
      </c>
      <c r="F286" s="11" t="s">
        <v>461</v>
      </c>
      <c r="G286" s="87">
        <v>152</v>
      </c>
      <c r="H286" s="23" t="s">
        <v>455</v>
      </c>
      <c r="I286" s="24" t="s">
        <v>230</v>
      </c>
      <c r="J286" s="24" t="s">
        <v>455</v>
      </c>
    </row>
    <row r="287" spans="1:10" x14ac:dyDescent="0.25">
      <c r="A287" s="21" t="s">
        <v>326</v>
      </c>
      <c r="B287" s="35" t="s">
        <v>353</v>
      </c>
      <c r="C287" s="37" t="s">
        <v>354</v>
      </c>
      <c r="D287" s="22" t="s">
        <v>26</v>
      </c>
      <c r="E287" s="73" t="s">
        <v>306</v>
      </c>
      <c r="F287" s="1" t="s">
        <v>259</v>
      </c>
      <c r="G287" s="87">
        <v>4535.3</v>
      </c>
      <c r="H287" s="29" t="s">
        <v>437</v>
      </c>
      <c r="I287" s="24" t="s">
        <v>230</v>
      </c>
      <c r="J287" s="24" t="s">
        <v>452</v>
      </c>
    </row>
    <row r="288" spans="1:10" x14ac:dyDescent="0.25">
      <c r="A288" s="21" t="s">
        <v>326</v>
      </c>
      <c r="B288" s="41" t="s">
        <v>66</v>
      </c>
      <c r="C288" s="37" t="s">
        <v>348</v>
      </c>
      <c r="D288" s="28" t="s">
        <v>32</v>
      </c>
      <c r="E288" s="73" t="s">
        <v>306</v>
      </c>
      <c r="F288" s="1" t="s">
        <v>210</v>
      </c>
      <c r="G288" s="87">
        <v>570</v>
      </c>
      <c r="H288" s="29" t="s">
        <v>437</v>
      </c>
      <c r="I288" s="24" t="s">
        <v>230</v>
      </c>
      <c r="J288" s="24" t="s">
        <v>452</v>
      </c>
    </row>
    <row r="289" spans="1:10" x14ac:dyDescent="0.25">
      <c r="A289" s="21" t="s">
        <v>326</v>
      </c>
      <c r="B289" s="35" t="s">
        <v>360</v>
      </c>
      <c r="C289" s="37" t="s">
        <v>361</v>
      </c>
      <c r="D289" s="22" t="s">
        <v>26</v>
      </c>
      <c r="E289" s="73" t="s">
        <v>306</v>
      </c>
      <c r="F289" s="1" t="s">
        <v>212</v>
      </c>
      <c r="G289" s="87">
        <v>1615.5</v>
      </c>
      <c r="H289" s="29" t="s">
        <v>437</v>
      </c>
      <c r="I289" s="24" t="s">
        <v>230</v>
      </c>
      <c r="J289" s="24" t="s">
        <v>452</v>
      </c>
    </row>
    <row r="290" spans="1:10" x14ac:dyDescent="0.25">
      <c r="A290" s="21" t="s">
        <v>326</v>
      </c>
      <c r="B290" s="35" t="s">
        <v>100</v>
      </c>
      <c r="C290" s="37" t="s">
        <v>398</v>
      </c>
      <c r="D290" s="28" t="s">
        <v>32</v>
      </c>
      <c r="E290" s="73" t="s">
        <v>306</v>
      </c>
      <c r="F290" s="1" t="s">
        <v>211</v>
      </c>
      <c r="G290" s="87">
        <v>2873</v>
      </c>
      <c r="H290" s="29" t="s">
        <v>437</v>
      </c>
      <c r="I290" s="24" t="s">
        <v>230</v>
      </c>
      <c r="J290" s="24" t="s">
        <v>452</v>
      </c>
    </row>
    <row r="291" spans="1:10" x14ac:dyDescent="0.25">
      <c r="A291" s="21" t="s">
        <v>326</v>
      </c>
      <c r="B291" s="11" t="s">
        <v>209</v>
      </c>
      <c r="C291" s="22" t="s">
        <v>423</v>
      </c>
      <c r="D291" s="22" t="s">
        <v>26</v>
      </c>
      <c r="E291" s="73" t="s">
        <v>306</v>
      </c>
      <c r="F291" s="1" t="s">
        <v>208</v>
      </c>
      <c r="G291" s="87">
        <v>1810.59</v>
      </c>
      <c r="H291" s="29" t="s">
        <v>437</v>
      </c>
      <c r="I291" s="24" t="s">
        <v>230</v>
      </c>
      <c r="J291" s="24" t="s">
        <v>452</v>
      </c>
    </row>
    <row r="292" spans="1:10" x14ac:dyDescent="0.25">
      <c r="A292" s="21" t="s">
        <v>326</v>
      </c>
      <c r="B292" s="31" t="s">
        <v>57</v>
      </c>
      <c r="C292" s="37" t="s">
        <v>344</v>
      </c>
      <c r="D292" s="38" t="s">
        <v>19</v>
      </c>
      <c r="E292" s="73" t="s">
        <v>306</v>
      </c>
      <c r="F292" s="1" t="s">
        <v>207</v>
      </c>
      <c r="G292" s="87">
        <v>832.04</v>
      </c>
      <c r="H292" s="29" t="s">
        <v>437</v>
      </c>
      <c r="I292" s="24" t="s">
        <v>230</v>
      </c>
      <c r="J292" s="24" t="s">
        <v>452</v>
      </c>
    </row>
    <row r="293" spans="1:10" x14ac:dyDescent="0.25">
      <c r="A293" s="21" t="s">
        <v>326</v>
      </c>
      <c r="B293" s="11" t="s">
        <v>177</v>
      </c>
      <c r="C293" s="22" t="s">
        <v>422</v>
      </c>
      <c r="D293" s="28" t="s">
        <v>32</v>
      </c>
      <c r="E293" s="73" t="s">
        <v>306</v>
      </c>
      <c r="F293" s="1" t="s">
        <v>176</v>
      </c>
      <c r="G293" s="87">
        <v>390</v>
      </c>
      <c r="H293" s="29" t="s">
        <v>437</v>
      </c>
      <c r="I293" s="24" t="s">
        <v>230</v>
      </c>
      <c r="J293" s="24" t="s">
        <v>452</v>
      </c>
    </row>
    <row r="294" spans="1:10" x14ac:dyDescent="0.25">
      <c r="A294" s="21" t="s">
        <v>326</v>
      </c>
      <c r="B294" s="36" t="s">
        <v>131</v>
      </c>
      <c r="C294" s="37" t="s">
        <v>377</v>
      </c>
      <c r="D294" s="22" t="s">
        <v>26</v>
      </c>
      <c r="E294" s="73" t="s">
        <v>308</v>
      </c>
      <c r="F294" s="7" t="s">
        <v>223</v>
      </c>
      <c r="G294" s="87">
        <v>655</v>
      </c>
      <c r="H294" s="29" t="s">
        <v>437</v>
      </c>
      <c r="I294" s="24" t="s">
        <v>230</v>
      </c>
      <c r="J294" s="24" t="s">
        <v>452</v>
      </c>
    </row>
    <row r="295" spans="1:10" x14ac:dyDescent="0.25">
      <c r="A295" s="21" t="s">
        <v>326</v>
      </c>
      <c r="B295" s="35" t="s">
        <v>24</v>
      </c>
      <c r="C295" s="37" t="s">
        <v>365</v>
      </c>
      <c r="D295" s="22" t="s">
        <v>26</v>
      </c>
      <c r="E295" s="73" t="s">
        <v>308</v>
      </c>
      <c r="F295" s="7" t="s">
        <v>216</v>
      </c>
      <c r="G295" s="87">
        <v>3600</v>
      </c>
      <c r="H295" s="29" t="s">
        <v>437</v>
      </c>
      <c r="I295" s="24" t="s">
        <v>230</v>
      </c>
      <c r="J295" s="24" t="s">
        <v>452</v>
      </c>
    </row>
    <row r="296" spans="1:10" x14ac:dyDescent="0.25">
      <c r="A296" s="21" t="s">
        <v>326</v>
      </c>
      <c r="B296" s="35" t="s">
        <v>24</v>
      </c>
      <c r="C296" s="37" t="s">
        <v>365</v>
      </c>
      <c r="D296" s="22" t="s">
        <v>26</v>
      </c>
      <c r="E296" s="73" t="s">
        <v>308</v>
      </c>
      <c r="F296" s="7" t="s">
        <v>214</v>
      </c>
      <c r="G296" s="87">
        <v>2263.5</v>
      </c>
      <c r="H296" s="29" t="s">
        <v>437</v>
      </c>
      <c r="I296" s="24" t="s">
        <v>230</v>
      </c>
      <c r="J296" s="24" t="s">
        <v>452</v>
      </c>
    </row>
    <row r="297" spans="1:10" x14ac:dyDescent="0.25">
      <c r="A297" s="21" t="s">
        <v>326</v>
      </c>
      <c r="B297" s="35" t="s">
        <v>24</v>
      </c>
      <c r="C297" s="37" t="s">
        <v>365</v>
      </c>
      <c r="D297" s="22" t="s">
        <v>26</v>
      </c>
      <c r="E297" s="73" t="s">
        <v>308</v>
      </c>
      <c r="F297" s="7" t="s">
        <v>215</v>
      </c>
      <c r="G297" s="87">
        <v>275</v>
      </c>
      <c r="H297" s="29" t="s">
        <v>437</v>
      </c>
      <c r="I297" s="24" t="s">
        <v>230</v>
      </c>
      <c r="J297" s="24" t="s">
        <v>452</v>
      </c>
    </row>
    <row r="298" spans="1:10" x14ac:dyDescent="0.25">
      <c r="A298" s="21" t="s">
        <v>326</v>
      </c>
      <c r="B298" s="35" t="s">
        <v>58</v>
      </c>
      <c r="C298" s="37" t="s">
        <v>397</v>
      </c>
      <c r="D298" s="22" t="s">
        <v>26</v>
      </c>
      <c r="E298" s="73" t="s">
        <v>308</v>
      </c>
      <c r="F298" s="8" t="s">
        <v>213</v>
      </c>
      <c r="G298" s="87">
        <v>1074</v>
      </c>
      <c r="H298" s="29" t="s">
        <v>437</v>
      </c>
      <c r="I298" s="24" t="s">
        <v>230</v>
      </c>
      <c r="J298" s="24" t="s">
        <v>452</v>
      </c>
    </row>
    <row r="299" spans="1:10" x14ac:dyDescent="0.25">
      <c r="A299" s="21" t="s">
        <v>7</v>
      </c>
      <c r="B299" s="11" t="s">
        <v>6</v>
      </c>
      <c r="C299" s="22" t="s">
        <v>382</v>
      </c>
      <c r="D299" s="22" t="s">
        <v>10</v>
      </c>
      <c r="E299" s="73" t="s">
        <v>308</v>
      </c>
      <c r="F299" s="11" t="s">
        <v>461</v>
      </c>
      <c r="G299" s="87">
        <v>40</v>
      </c>
      <c r="H299" s="23" t="s">
        <v>455</v>
      </c>
      <c r="I299" s="24" t="s">
        <v>230</v>
      </c>
      <c r="J299" s="24" t="s">
        <v>455</v>
      </c>
    </row>
    <row r="300" spans="1:10" x14ac:dyDescent="0.25">
      <c r="A300" s="21" t="s">
        <v>326</v>
      </c>
      <c r="B300" s="31" t="s">
        <v>392</v>
      </c>
      <c r="C300" s="38" t="s">
        <v>393</v>
      </c>
      <c r="D300" s="22" t="s">
        <v>26</v>
      </c>
      <c r="E300" s="73" t="s">
        <v>308</v>
      </c>
      <c r="F300" s="7" t="s">
        <v>222</v>
      </c>
      <c r="G300" s="87">
        <v>132.1</v>
      </c>
      <c r="H300" s="29" t="s">
        <v>437</v>
      </c>
      <c r="I300" s="24" t="s">
        <v>230</v>
      </c>
      <c r="J300" s="24" t="s">
        <v>452</v>
      </c>
    </row>
    <row r="301" spans="1:10" x14ac:dyDescent="0.25">
      <c r="A301" s="21" t="s">
        <v>326</v>
      </c>
      <c r="B301" s="15" t="s">
        <v>31</v>
      </c>
      <c r="C301" s="28" t="s">
        <v>347</v>
      </c>
      <c r="D301" s="28" t="s">
        <v>346</v>
      </c>
      <c r="E301" s="73" t="s">
        <v>308</v>
      </c>
      <c r="F301" s="1" t="s">
        <v>173</v>
      </c>
      <c r="G301" s="87">
        <v>5210.8999999999996</v>
      </c>
      <c r="H301" s="29" t="s">
        <v>469</v>
      </c>
      <c r="I301" s="24" t="s">
        <v>230</v>
      </c>
      <c r="J301" s="24" t="s">
        <v>452</v>
      </c>
    </row>
    <row r="302" spans="1:10" x14ac:dyDescent="0.25">
      <c r="A302" s="21" t="s">
        <v>326</v>
      </c>
      <c r="B302" s="11" t="s">
        <v>175</v>
      </c>
      <c r="C302" s="22" t="s">
        <v>421</v>
      </c>
      <c r="D302" s="22" t="s">
        <v>26</v>
      </c>
      <c r="E302" s="73" t="s">
        <v>308</v>
      </c>
      <c r="F302" s="1" t="s">
        <v>174</v>
      </c>
      <c r="G302" s="87">
        <v>1120</v>
      </c>
      <c r="H302" s="29" t="s">
        <v>437</v>
      </c>
      <c r="I302" s="24" t="s">
        <v>230</v>
      </c>
      <c r="J302" s="24" t="s">
        <v>452</v>
      </c>
    </row>
    <row r="303" spans="1:10" x14ac:dyDescent="0.25">
      <c r="A303" s="21" t="s">
        <v>326</v>
      </c>
      <c r="B303" s="36" t="s">
        <v>131</v>
      </c>
      <c r="C303" s="37" t="s">
        <v>377</v>
      </c>
      <c r="D303" s="22" t="s">
        <v>26</v>
      </c>
      <c r="E303" s="73" t="s">
        <v>308</v>
      </c>
      <c r="F303" s="7" t="s">
        <v>224</v>
      </c>
      <c r="G303" s="87">
        <v>14400</v>
      </c>
      <c r="H303" s="29" t="s">
        <v>437</v>
      </c>
      <c r="I303" s="24" t="s">
        <v>230</v>
      </c>
      <c r="J303" s="24" t="s">
        <v>452</v>
      </c>
    </row>
    <row r="304" spans="1:10" x14ac:dyDescent="0.25">
      <c r="A304" s="21" t="s">
        <v>325</v>
      </c>
      <c r="B304" s="14" t="s">
        <v>15</v>
      </c>
      <c r="C304" s="32" t="s">
        <v>357</v>
      </c>
      <c r="D304" s="32" t="s">
        <v>465</v>
      </c>
      <c r="E304" s="73" t="s">
        <v>311</v>
      </c>
      <c r="F304" s="1" t="s">
        <v>193</v>
      </c>
      <c r="G304" s="87">
        <v>3754</v>
      </c>
      <c r="H304" s="29" t="s">
        <v>437</v>
      </c>
      <c r="I304" s="24" t="s">
        <v>230</v>
      </c>
      <c r="J304" s="24" t="s">
        <v>453</v>
      </c>
    </row>
    <row r="305" spans="1:10" x14ac:dyDescent="0.25">
      <c r="A305" s="21" t="s">
        <v>338</v>
      </c>
      <c r="B305" s="11" t="s">
        <v>133</v>
      </c>
      <c r="C305" s="22"/>
      <c r="D305" s="32" t="s">
        <v>338</v>
      </c>
      <c r="E305" s="73" t="s">
        <v>311</v>
      </c>
      <c r="F305" s="1" t="s">
        <v>261</v>
      </c>
      <c r="G305" s="87">
        <v>60</v>
      </c>
      <c r="H305" s="29" t="s">
        <v>437</v>
      </c>
      <c r="I305" s="24" t="s">
        <v>230</v>
      </c>
      <c r="J305" s="24" t="s">
        <v>455</v>
      </c>
    </row>
    <row r="306" spans="1:10" x14ac:dyDescent="0.25">
      <c r="A306" s="21" t="s">
        <v>338</v>
      </c>
      <c r="B306" s="11" t="s">
        <v>133</v>
      </c>
      <c r="C306" s="22"/>
      <c r="D306" s="32" t="s">
        <v>338</v>
      </c>
      <c r="E306" s="73" t="s">
        <v>311</v>
      </c>
      <c r="F306" s="11" t="s">
        <v>226</v>
      </c>
      <c r="G306" s="87">
        <v>186</v>
      </c>
      <c r="H306" s="29"/>
      <c r="I306" s="24" t="s">
        <v>230</v>
      </c>
      <c r="J306" s="24" t="s">
        <v>455</v>
      </c>
    </row>
    <row r="307" spans="1:10" x14ac:dyDescent="0.25">
      <c r="A307" s="21" t="s">
        <v>325</v>
      </c>
      <c r="B307" s="41" t="s">
        <v>128</v>
      </c>
      <c r="C307" s="28" t="s">
        <v>367</v>
      </c>
      <c r="D307" s="33" t="s">
        <v>328</v>
      </c>
      <c r="E307" s="73" t="s">
        <v>311</v>
      </c>
      <c r="F307" s="1" t="s">
        <v>172</v>
      </c>
      <c r="G307" s="87">
        <v>146000</v>
      </c>
      <c r="H307" s="29" t="s">
        <v>443</v>
      </c>
      <c r="I307" s="24" t="s">
        <v>230</v>
      </c>
      <c r="J307" s="24" t="s">
        <v>453</v>
      </c>
    </row>
    <row r="308" spans="1:10" x14ac:dyDescent="0.25">
      <c r="A308" s="21" t="s">
        <v>326</v>
      </c>
      <c r="B308" s="35" t="s">
        <v>370</v>
      </c>
      <c r="C308" s="37" t="s">
        <v>371</v>
      </c>
      <c r="D308" s="22" t="s">
        <v>26</v>
      </c>
      <c r="E308" s="73" t="s">
        <v>311</v>
      </c>
      <c r="F308" s="1" t="s">
        <v>219</v>
      </c>
      <c r="G308" s="87">
        <v>2656.22</v>
      </c>
      <c r="H308" s="29" t="s">
        <v>437</v>
      </c>
      <c r="I308" s="24" t="s">
        <v>230</v>
      </c>
      <c r="J308" s="24" t="s">
        <v>452</v>
      </c>
    </row>
    <row r="309" spans="1:10" x14ac:dyDescent="0.25">
      <c r="A309" s="21" t="s">
        <v>326</v>
      </c>
      <c r="B309" s="35" t="s">
        <v>395</v>
      </c>
      <c r="C309" s="37" t="s">
        <v>396</v>
      </c>
      <c r="D309" s="22" t="s">
        <v>26</v>
      </c>
      <c r="E309" s="73" t="s">
        <v>311</v>
      </c>
      <c r="F309" s="1" t="s">
        <v>220</v>
      </c>
      <c r="G309" s="87">
        <v>1085.74</v>
      </c>
      <c r="H309" s="29" t="s">
        <v>437</v>
      </c>
      <c r="I309" s="24" t="s">
        <v>230</v>
      </c>
      <c r="J309" s="24" t="s">
        <v>452</v>
      </c>
    </row>
    <row r="310" spans="1:10" x14ac:dyDescent="0.25">
      <c r="A310" s="21" t="s">
        <v>326</v>
      </c>
      <c r="B310" s="35" t="s">
        <v>355</v>
      </c>
      <c r="C310" s="37" t="s">
        <v>356</v>
      </c>
      <c r="D310" s="28" t="s">
        <v>19</v>
      </c>
      <c r="E310" s="73" t="s">
        <v>311</v>
      </c>
      <c r="F310" s="7" t="s">
        <v>221</v>
      </c>
      <c r="G310" s="87">
        <v>2149.3000000000002</v>
      </c>
      <c r="H310" s="29" t="s">
        <v>437</v>
      </c>
      <c r="I310" s="24" t="s">
        <v>230</v>
      </c>
      <c r="J310" s="24" t="s">
        <v>452</v>
      </c>
    </row>
    <row r="311" spans="1:10" x14ac:dyDescent="0.25">
      <c r="A311" s="21" t="s">
        <v>7</v>
      </c>
      <c r="B311" s="11" t="s">
        <v>6</v>
      </c>
      <c r="C311" s="22" t="s">
        <v>382</v>
      </c>
      <c r="D311" s="22" t="s">
        <v>10</v>
      </c>
      <c r="E311" s="73" t="s">
        <v>311</v>
      </c>
      <c r="F311" s="11" t="s">
        <v>461</v>
      </c>
      <c r="G311" s="87">
        <v>50</v>
      </c>
      <c r="H311" s="23" t="s">
        <v>455</v>
      </c>
      <c r="I311" s="24" t="s">
        <v>230</v>
      </c>
      <c r="J311" s="24" t="s">
        <v>455</v>
      </c>
    </row>
    <row r="312" spans="1:10" x14ac:dyDescent="0.25">
      <c r="A312" s="21" t="s">
        <v>7</v>
      </c>
      <c r="B312" s="11" t="s">
        <v>6</v>
      </c>
      <c r="C312" s="22" t="s">
        <v>382</v>
      </c>
      <c r="D312" s="22" t="s">
        <v>10</v>
      </c>
      <c r="E312" s="73" t="s">
        <v>315</v>
      </c>
      <c r="F312" s="11" t="s">
        <v>461</v>
      </c>
      <c r="G312" s="87">
        <v>10</v>
      </c>
      <c r="H312" s="23" t="s">
        <v>455</v>
      </c>
      <c r="I312" s="24" t="s">
        <v>230</v>
      </c>
      <c r="J312" s="24" t="s">
        <v>455</v>
      </c>
    </row>
    <row r="313" spans="1:10" x14ac:dyDescent="0.25">
      <c r="A313" s="21" t="s">
        <v>326</v>
      </c>
      <c r="B313" s="54" t="s">
        <v>186</v>
      </c>
      <c r="C313" s="55" t="s">
        <v>368</v>
      </c>
      <c r="D313" s="56" t="s">
        <v>78</v>
      </c>
      <c r="E313" s="79" t="s">
        <v>316</v>
      </c>
      <c r="F313" s="9" t="s">
        <v>185</v>
      </c>
      <c r="G313" s="90">
        <v>374</v>
      </c>
      <c r="H313" s="57" t="s">
        <v>437</v>
      </c>
      <c r="I313" s="24" t="s">
        <v>230</v>
      </c>
      <c r="J313" s="24" t="s">
        <v>452</v>
      </c>
    </row>
    <row r="314" spans="1:10" x14ac:dyDescent="0.25">
      <c r="A314" s="21" t="s">
        <v>7</v>
      </c>
      <c r="B314" s="11" t="s">
        <v>6</v>
      </c>
      <c r="C314" s="22" t="s">
        <v>382</v>
      </c>
      <c r="D314" s="22" t="s">
        <v>10</v>
      </c>
      <c r="E314" s="73" t="s">
        <v>316</v>
      </c>
      <c r="F314" s="11" t="s">
        <v>461</v>
      </c>
      <c r="G314" s="87">
        <v>10</v>
      </c>
      <c r="H314" s="23" t="s">
        <v>455</v>
      </c>
      <c r="I314" s="24" t="s">
        <v>230</v>
      </c>
      <c r="J314" s="24" t="s">
        <v>455</v>
      </c>
    </row>
    <row r="315" spans="1:10" x14ac:dyDescent="0.25">
      <c r="A315" s="21" t="s">
        <v>7</v>
      </c>
      <c r="B315" s="11" t="s">
        <v>6</v>
      </c>
      <c r="C315" s="22" t="s">
        <v>382</v>
      </c>
      <c r="D315" s="22" t="s">
        <v>10</v>
      </c>
      <c r="E315" s="73" t="s">
        <v>278</v>
      </c>
      <c r="F315" s="11" t="s">
        <v>461</v>
      </c>
      <c r="G315" s="87">
        <v>10</v>
      </c>
      <c r="H315" s="23" t="s">
        <v>455</v>
      </c>
      <c r="I315" s="24" t="s">
        <v>230</v>
      </c>
      <c r="J315" s="24" t="s">
        <v>455</v>
      </c>
    </row>
    <row r="316" spans="1:10" s="95" customFormat="1" x14ac:dyDescent="0.2">
      <c r="A316" s="94" t="s">
        <v>325</v>
      </c>
      <c r="B316" s="64" t="s">
        <v>494</v>
      </c>
      <c r="C316" s="32"/>
      <c r="D316" s="65" t="s">
        <v>547</v>
      </c>
      <c r="E316" s="82" t="s">
        <v>472</v>
      </c>
      <c r="F316" s="3" t="s">
        <v>685</v>
      </c>
      <c r="G316" s="92">
        <v>146000</v>
      </c>
      <c r="H316" s="32" t="s">
        <v>443</v>
      </c>
      <c r="I316" s="24" t="s">
        <v>230</v>
      </c>
      <c r="J316" s="32" t="s">
        <v>453</v>
      </c>
    </row>
    <row r="317" spans="1:10" x14ac:dyDescent="0.2">
      <c r="A317" s="21" t="s">
        <v>325</v>
      </c>
      <c r="B317" s="58" t="s">
        <v>495</v>
      </c>
      <c r="C317" s="37"/>
      <c r="D317" s="62" t="s">
        <v>548</v>
      </c>
      <c r="E317" s="80" t="s">
        <v>473</v>
      </c>
      <c r="F317" s="3" t="s">
        <v>685</v>
      </c>
      <c r="G317" s="91">
        <v>2218</v>
      </c>
      <c r="H317" s="24"/>
      <c r="I317" s="24" t="s">
        <v>230</v>
      </c>
      <c r="J317" s="24"/>
    </row>
    <row r="318" spans="1:10" x14ac:dyDescent="0.2">
      <c r="A318" s="21" t="s">
        <v>338</v>
      </c>
      <c r="B318" s="58" t="s">
        <v>44</v>
      </c>
      <c r="C318" s="24"/>
      <c r="D318" s="62" t="s">
        <v>549</v>
      </c>
      <c r="E318" s="80" t="s">
        <v>474</v>
      </c>
      <c r="F318" s="67" t="s">
        <v>262</v>
      </c>
      <c r="G318" s="91">
        <v>16.27</v>
      </c>
      <c r="H318" s="24"/>
      <c r="I318" s="24" t="s">
        <v>230</v>
      </c>
      <c r="J318" s="24"/>
    </row>
    <row r="319" spans="1:10" x14ac:dyDescent="0.2">
      <c r="A319" s="21" t="s">
        <v>326</v>
      </c>
      <c r="B319" s="58" t="s">
        <v>496</v>
      </c>
      <c r="C319" s="24"/>
      <c r="D319" s="62" t="s">
        <v>550</v>
      </c>
      <c r="E319" s="80" t="s">
        <v>474</v>
      </c>
      <c r="F319" s="3" t="s">
        <v>686</v>
      </c>
      <c r="G319" s="91">
        <v>533.70000000000005</v>
      </c>
      <c r="H319" s="24"/>
      <c r="I319" s="24" t="s">
        <v>230</v>
      </c>
      <c r="J319" s="24"/>
    </row>
    <row r="320" spans="1:10" x14ac:dyDescent="0.2">
      <c r="A320" s="21" t="s">
        <v>325</v>
      </c>
      <c r="B320" s="58" t="s">
        <v>497</v>
      </c>
      <c r="C320" s="24"/>
      <c r="D320" s="62" t="s">
        <v>551</v>
      </c>
      <c r="E320" s="80" t="s">
        <v>474</v>
      </c>
      <c r="F320" s="3" t="s">
        <v>685</v>
      </c>
      <c r="G320" s="91">
        <v>3922.83</v>
      </c>
      <c r="H320" s="24" t="s">
        <v>690</v>
      </c>
      <c r="I320" s="24" t="s">
        <v>230</v>
      </c>
      <c r="J320" s="24" t="s">
        <v>452</v>
      </c>
    </row>
    <row r="321" spans="1:10" x14ac:dyDescent="0.2">
      <c r="A321" s="21" t="s">
        <v>327</v>
      </c>
      <c r="B321" s="58" t="s">
        <v>498</v>
      </c>
      <c r="C321" s="24"/>
      <c r="D321" s="62" t="s">
        <v>549</v>
      </c>
      <c r="E321" s="80" t="s">
        <v>474</v>
      </c>
      <c r="F321" s="3" t="s">
        <v>687</v>
      </c>
      <c r="G321" s="91">
        <v>13017.45</v>
      </c>
      <c r="H321" s="24"/>
      <c r="I321" s="24" t="s">
        <v>230</v>
      </c>
      <c r="J321" s="24"/>
    </row>
    <row r="322" spans="1:10" x14ac:dyDescent="0.2">
      <c r="A322" s="21" t="s">
        <v>327</v>
      </c>
      <c r="B322" s="58" t="s">
        <v>498</v>
      </c>
      <c r="C322" s="24"/>
      <c r="D322" s="62" t="s">
        <v>549</v>
      </c>
      <c r="E322" s="80" t="s">
        <v>474</v>
      </c>
      <c r="F322" s="3" t="s">
        <v>687</v>
      </c>
      <c r="G322" s="91">
        <v>149.75</v>
      </c>
      <c r="H322" s="24"/>
      <c r="I322" s="24" t="s">
        <v>230</v>
      </c>
      <c r="J322" s="24"/>
    </row>
    <row r="323" spans="1:10" x14ac:dyDescent="0.2">
      <c r="A323" s="21" t="s">
        <v>327</v>
      </c>
      <c r="B323" s="58" t="s">
        <v>499</v>
      </c>
      <c r="C323" s="24"/>
      <c r="D323" s="62" t="s">
        <v>549</v>
      </c>
      <c r="E323" s="80" t="s">
        <v>474</v>
      </c>
      <c r="F323" s="3" t="s">
        <v>319</v>
      </c>
      <c r="G323" s="91">
        <v>185.43</v>
      </c>
      <c r="H323" s="24"/>
      <c r="I323" s="24" t="s">
        <v>230</v>
      </c>
      <c r="J323" s="24"/>
    </row>
    <row r="324" spans="1:10" x14ac:dyDescent="0.2">
      <c r="A324" s="21" t="s">
        <v>327</v>
      </c>
      <c r="B324" s="58" t="s">
        <v>499</v>
      </c>
      <c r="C324" s="24"/>
      <c r="D324" s="62" t="s">
        <v>549</v>
      </c>
      <c r="E324" s="80" t="s">
        <v>474</v>
      </c>
      <c r="F324" s="3" t="s">
        <v>319</v>
      </c>
      <c r="G324" s="91">
        <v>13563.33</v>
      </c>
      <c r="H324" s="24"/>
      <c r="I324" s="24" t="s">
        <v>230</v>
      </c>
      <c r="J324" s="24"/>
    </row>
    <row r="325" spans="1:10" x14ac:dyDescent="0.2">
      <c r="A325" s="21" t="s">
        <v>326</v>
      </c>
      <c r="B325" s="58" t="s">
        <v>500</v>
      </c>
      <c r="C325" s="24"/>
      <c r="D325" s="62" t="s">
        <v>78</v>
      </c>
      <c r="E325" s="80" t="s">
        <v>474</v>
      </c>
      <c r="F325" s="3" t="s">
        <v>686</v>
      </c>
      <c r="G325" s="91">
        <v>572.32000000000005</v>
      </c>
      <c r="H325" s="24" t="s">
        <v>691</v>
      </c>
      <c r="I325" s="24" t="s">
        <v>230</v>
      </c>
      <c r="J325" s="24" t="s">
        <v>452</v>
      </c>
    </row>
    <row r="326" spans="1:10" x14ac:dyDescent="0.2">
      <c r="A326" s="21" t="s">
        <v>7</v>
      </c>
      <c r="B326" s="58" t="s">
        <v>501</v>
      </c>
      <c r="C326" s="24"/>
      <c r="D326" s="62" t="s">
        <v>552</v>
      </c>
      <c r="E326" s="80" t="s">
        <v>475</v>
      </c>
      <c r="F326" s="68" t="s">
        <v>530</v>
      </c>
      <c r="G326" s="91">
        <v>20</v>
      </c>
      <c r="H326" s="24"/>
      <c r="I326" s="24" t="s">
        <v>230</v>
      </c>
      <c r="J326" s="24"/>
    </row>
    <row r="327" spans="1:10" x14ac:dyDescent="0.2">
      <c r="A327" s="21" t="s">
        <v>325</v>
      </c>
      <c r="B327" s="58" t="s">
        <v>502</v>
      </c>
      <c r="C327" s="24"/>
      <c r="D327" s="62" t="s">
        <v>553</v>
      </c>
      <c r="E327" s="80" t="s">
        <v>475</v>
      </c>
      <c r="F327" s="68" t="s">
        <v>685</v>
      </c>
      <c r="G327" s="91">
        <v>5631</v>
      </c>
      <c r="H327" s="24"/>
      <c r="I327" s="24" t="s">
        <v>230</v>
      </c>
      <c r="J327" s="24"/>
    </row>
    <row r="328" spans="1:10" x14ac:dyDescent="0.2">
      <c r="A328" s="21" t="s">
        <v>7</v>
      </c>
      <c r="B328" s="58" t="s">
        <v>501</v>
      </c>
      <c r="C328" s="24"/>
      <c r="D328" s="62" t="s">
        <v>552</v>
      </c>
      <c r="E328" s="80" t="s">
        <v>476</v>
      </c>
      <c r="F328" s="109" t="s">
        <v>530</v>
      </c>
      <c r="G328" s="91">
        <v>10</v>
      </c>
      <c r="H328" s="24"/>
      <c r="I328" s="24" t="s">
        <v>230</v>
      </c>
      <c r="J328" s="24"/>
    </row>
    <row r="329" spans="1:10" ht="15" x14ac:dyDescent="0.25">
      <c r="A329" s="21" t="s">
        <v>327</v>
      </c>
      <c r="B329" s="58" t="s">
        <v>503</v>
      </c>
      <c r="C329" s="24"/>
      <c r="D329" s="62" t="s">
        <v>549</v>
      </c>
      <c r="E329" s="80" t="s">
        <v>476</v>
      </c>
      <c r="F329" s="106" t="s">
        <v>866</v>
      </c>
      <c r="G329" s="91">
        <v>92264.22</v>
      </c>
      <c r="H329" s="24"/>
      <c r="I329" s="24" t="s">
        <v>230</v>
      </c>
      <c r="J329" s="24"/>
    </row>
    <row r="330" spans="1:10" x14ac:dyDescent="0.2">
      <c r="A330" s="21" t="s">
        <v>7</v>
      </c>
      <c r="B330" s="58" t="s">
        <v>501</v>
      </c>
      <c r="C330" s="24"/>
      <c r="D330" s="62" t="s">
        <v>552</v>
      </c>
      <c r="E330" s="80" t="s">
        <v>477</v>
      </c>
      <c r="F330" s="110" t="s">
        <v>530</v>
      </c>
      <c r="G330" s="91">
        <v>30</v>
      </c>
      <c r="H330" s="24"/>
      <c r="I330" s="24" t="s">
        <v>230</v>
      </c>
      <c r="J330" s="24"/>
    </row>
    <row r="331" spans="1:10" ht="15" x14ac:dyDescent="0.25">
      <c r="A331" s="21" t="s">
        <v>325</v>
      </c>
      <c r="B331" s="58" t="s">
        <v>504</v>
      </c>
      <c r="C331" s="24"/>
      <c r="D331" s="62" t="s">
        <v>551</v>
      </c>
      <c r="E331" s="80" t="s">
        <v>477</v>
      </c>
      <c r="F331" t="s">
        <v>685</v>
      </c>
      <c r="G331" s="91">
        <v>2400</v>
      </c>
      <c r="H331" s="24" t="s">
        <v>690</v>
      </c>
      <c r="I331" s="24" t="s">
        <v>230</v>
      </c>
      <c r="J331" s="24" t="s">
        <v>452</v>
      </c>
    </row>
    <row r="332" spans="1:10" ht="15" x14ac:dyDescent="0.25">
      <c r="A332" s="21" t="s">
        <v>327</v>
      </c>
      <c r="B332" s="59" t="s">
        <v>505</v>
      </c>
      <c r="C332" s="24"/>
      <c r="D332" s="63" t="s">
        <v>549</v>
      </c>
      <c r="E332" s="81">
        <v>44109</v>
      </c>
      <c r="F332" s="112" t="s">
        <v>867</v>
      </c>
      <c r="G332" s="91">
        <v>1709.8</v>
      </c>
      <c r="H332" s="24"/>
      <c r="I332" s="24" t="s">
        <v>230</v>
      </c>
      <c r="J332" s="24"/>
    </row>
    <row r="333" spans="1:10" ht="15" x14ac:dyDescent="0.25">
      <c r="A333" s="21" t="s">
        <v>325</v>
      </c>
      <c r="B333" s="59" t="s">
        <v>506</v>
      </c>
      <c r="C333" s="24"/>
      <c r="D333" s="63" t="s">
        <v>555</v>
      </c>
      <c r="E333" s="81">
        <v>44099</v>
      </c>
      <c r="F333" t="s">
        <v>685</v>
      </c>
      <c r="G333" s="91">
        <v>7948.88</v>
      </c>
      <c r="H333" s="24"/>
      <c r="I333" s="24" t="s">
        <v>230</v>
      </c>
      <c r="J333" s="24"/>
    </row>
    <row r="334" spans="1:10" x14ac:dyDescent="0.2">
      <c r="A334" s="21" t="s">
        <v>325</v>
      </c>
      <c r="B334" s="59" t="s">
        <v>506</v>
      </c>
      <c r="C334" s="24"/>
      <c r="D334" s="63" t="s">
        <v>555</v>
      </c>
      <c r="E334" s="81">
        <v>44104</v>
      </c>
      <c r="F334" s="69" t="s">
        <v>531</v>
      </c>
      <c r="G334" s="91">
        <v>7059.12</v>
      </c>
      <c r="H334" s="24"/>
      <c r="I334" s="24" t="s">
        <v>230</v>
      </c>
      <c r="J334" s="24"/>
    </row>
    <row r="335" spans="1:10" x14ac:dyDescent="0.2">
      <c r="A335" s="21" t="s">
        <v>325</v>
      </c>
      <c r="B335" s="59" t="s">
        <v>506</v>
      </c>
      <c r="C335" s="24"/>
      <c r="D335" s="63" t="s">
        <v>555</v>
      </c>
      <c r="E335" s="81">
        <v>44109</v>
      </c>
      <c r="F335" s="69" t="s">
        <v>532</v>
      </c>
      <c r="G335" s="91">
        <v>2992</v>
      </c>
      <c r="H335" s="24"/>
      <c r="I335" s="24" t="s">
        <v>230</v>
      </c>
      <c r="J335" s="24"/>
    </row>
    <row r="336" spans="1:10" ht="15" x14ac:dyDescent="0.25">
      <c r="A336" s="21" t="s">
        <v>325</v>
      </c>
      <c r="B336" s="59" t="s">
        <v>507</v>
      </c>
      <c r="C336" s="24"/>
      <c r="D336" s="63" t="s">
        <v>554</v>
      </c>
      <c r="E336" s="81">
        <v>44111</v>
      </c>
      <c r="F336" t="s">
        <v>685</v>
      </c>
      <c r="G336" s="91">
        <v>120000</v>
      </c>
      <c r="H336" s="24" t="s">
        <v>690</v>
      </c>
      <c r="I336" s="24" t="s">
        <v>230</v>
      </c>
      <c r="J336" s="24" t="s">
        <v>452</v>
      </c>
    </row>
    <row r="337" spans="1:10" x14ac:dyDescent="0.2">
      <c r="A337" s="21" t="s">
        <v>7</v>
      </c>
      <c r="B337" s="58" t="s">
        <v>501</v>
      </c>
      <c r="C337" s="24"/>
      <c r="D337" s="62" t="s">
        <v>552</v>
      </c>
      <c r="E337" s="80" t="s">
        <v>478</v>
      </c>
      <c r="F337" s="68" t="s">
        <v>530</v>
      </c>
      <c r="G337" s="91">
        <v>20</v>
      </c>
      <c r="H337" s="24"/>
      <c r="I337" s="24" t="s">
        <v>230</v>
      </c>
      <c r="J337" s="24"/>
    </row>
    <row r="338" spans="1:10" ht="15" x14ac:dyDescent="0.25">
      <c r="A338" s="21" t="s">
        <v>325</v>
      </c>
      <c r="B338" s="58" t="s">
        <v>508</v>
      </c>
      <c r="C338" s="24"/>
      <c r="D338" s="62" t="s">
        <v>554</v>
      </c>
      <c r="E338" s="80" t="s">
        <v>479</v>
      </c>
      <c r="F338" t="s">
        <v>685</v>
      </c>
      <c r="G338" s="91">
        <v>2815.5</v>
      </c>
      <c r="H338" s="24" t="s">
        <v>690</v>
      </c>
      <c r="I338" s="24" t="s">
        <v>230</v>
      </c>
      <c r="J338" s="24" t="s">
        <v>452</v>
      </c>
    </row>
    <row r="339" spans="1:10" ht="15" x14ac:dyDescent="0.25">
      <c r="A339" s="21" t="s">
        <v>326</v>
      </c>
      <c r="B339" s="58" t="s">
        <v>509</v>
      </c>
      <c r="C339" s="24"/>
      <c r="D339" s="62" t="s">
        <v>550</v>
      </c>
      <c r="E339" s="80" t="s">
        <v>480</v>
      </c>
      <c r="F339" t="s">
        <v>686</v>
      </c>
      <c r="G339" s="91">
        <v>796.75</v>
      </c>
      <c r="H339" s="24"/>
      <c r="I339" s="24" t="s">
        <v>230</v>
      </c>
      <c r="J339" s="24"/>
    </row>
    <row r="340" spans="1:10" x14ac:dyDescent="0.2">
      <c r="A340" s="21" t="s">
        <v>7</v>
      </c>
      <c r="B340" s="58" t="s">
        <v>501</v>
      </c>
      <c r="C340" s="24"/>
      <c r="D340" s="62" t="s">
        <v>552</v>
      </c>
      <c r="E340" s="80" t="s">
        <v>481</v>
      </c>
      <c r="F340" s="68" t="s">
        <v>530</v>
      </c>
      <c r="G340" s="91">
        <v>10</v>
      </c>
      <c r="H340" s="24"/>
      <c r="I340" s="24" t="s">
        <v>230</v>
      </c>
      <c r="J340" s="24"/>
    </row>
    <row r="341" spans="1:10" ht="15" x14ac:dyDescent="0.25">
      <c r="A341" s="21" t="s">
        <v>325</v>
      </c>
      <c r="B341" s="58" t="s">
        <v>510</v>
      </c>
      <c r="C341" s="24"/>
      <c r="D341" s="62" t="s">
        <v>554</v>
      </c>
      <c r="E341" s="80" t="s">
        <v>482</v>
      </c>
      <c r="F341" t="s">
        <v>685</v>
      </c>
      <c r="G341" s="91">
        <v>15000</v>
      </c>
      <c r="H341" s="24" t="s">
        <v>690</v>
      </c>
      <c r="I341" s="24" t="s">
        <v>230</v>
      </c>
      <c r="J341" s="24" t="s">
        <v>452</v>
      </c>
    </row>
    <row r="342" spans="1:10" x14ac:dyDescent="0.2">
      <c r="A342" s="21" t="s">
        <v>7</v>
      </c>
      <c r="B342" s="58" t="s">
        <v>501</v>
      </c>
      <c r="C342" s="24"/>
      <c r="D342" s="62" t="s">
        <v>552</v>
      </c>
      <c r="E342" s="80" t="s">
        <v>482</v>
      </c>
      <c r="F342" s="68" t="s">
        <v>530</v>
      </c>
      <c r="G342" s="91">
        <v>10</v>
      </c>
      <c r="H342" s="24"/>
      <c r="I342" s="24" t="s">
        <v>230</v>
      </c>
      <c r="J342" s="24"/>
    </row>
    <row r="343" spans="1:10" ht="15" x14ac:dyDescent="0.25">
      <c r="A343" s="21" t="s">
        <v>325</v>
      </c>
      <c r="B343" s="58" t="s">
        <v>15</v>
      </c>
      <c r="C343" s="24"/>
      <c r="D343" s="62" t="s">
        <v>554</v>
      </c>
      <c r="E343" s="80" t="s">
        <v>482</v>
      </c>
      <c r="F343" t="s">
        <v>685</v>
      </c>
      <c r="G343" s="91">
        <v>3754</v>
      </c>
      <c r="H343" s="24"/>
      <c r="I343" s="24" t="s">
        <v>230</v>
      </c>
      <c r="J343" s="24"/>
    </row>
    <row r="344" spans="1:10" x14ac:dyDescent="0.2">
      <c r="A344" s="21" t="s">
        <v>7</v>
      </c>
      <c r="B344" s="58" t="s">
        <v>501</v>
      </c>
      <c r="C344" s="24"/>
      <c r="D344" s="62" t="s">
        <v>552</v>
      </c>
      <c r="E344" s="80" t="s">
        <v>483</v>
      </c>
      <c r="F344" s="109" t="s">
        <v>533</v>
      </c>
      <c r="G344" s="91">
        <v>40</v>
      </c>
      <c r="H344" s="24"/>
      <c r="I344" s="24" t="s">
        <v>230</v>
      </c>
      <c r="J344" s="24"/>
    </row>
    <row r="345" spans="1:10" ht="15" x14ac:dyDescent="0.25">
      <c r="A345" s="21" t="s">
        <v>327</v>
      </c>
      <c r="B345" s="58" t="s">
        <v>505</v>
      </c>
      <c r="C345" s="24"/>
      <c r="D345" s="62" t="s">
        <v>549</v>
      </c>
      <c r="E345" s="80" t="s">
        <v>483</v>
      </c>
      <c r="F345" s="108"/>
      <c r="G345" s="91">
        <v>50498.29</v>
      </c>
      <c r="H345" s="24"/>
      <c r="I345" s="24" t="s">
        <v>230</v>
      </c>
      <c r="J345" s="24"/>
    </row>
    <row r="346" spans="1:10" x14ac:dyDescent="0.2">
      <c r="A346" s="21" t="s">
        <v>326</v>
      </c>
      <c r="B346" s="58" t="s">
        <v>511</v>
      </c>
      <c r="C346" s="24"/>
      <c r="D346" s="62" t="s">
        <v>32</v>
      </c>
      <c r="E346" s="80" t="s">
        <v>484</v>
      </c>
      <c r="F346" s="111" t="s">
        <v>686</v>
      </c>
      <c r="G346" s="91">
        <v>912</v>
      </c>
      <c r="H346" s="24"/>
      <c r="I346" s="24" t="s">
        <v>230</v>
      </c>
      <c r="J346" s="24"/>
    </row>
    <row r="347" spans="1:10" x14ac:dyDescent="0.2">
      <c r="A347" s="21" t="s">
        <v>7</v>
      </c>
      <c r="B347" s="58" t="s">
        <v>501</v>
      </c>
      <c r="C347" s="24"/>
      <c r="D347" s="62" t="s">
        <v>552</v>
      </c>
      <c r="E347" s="80" t="s">
        <v>484</v>
      </c>
      <c r="F347" s="68" t="s">
        <v>530</v>
      </c>
      <c r="G347" s="91">
        <v>20</v>
      </c>
      <c r="H347" s="24"/>
      <c r="I347" s="24" t="s">
        <v>230</v>
      </c>
      <c r="J347" s="24"/>
    </row>
    <row r="348" spans="1:10" x14ac:dyDescent="0.2">
      <c r="A348" s="21" t="s">
        <v>7</v>
      </c>
      <c r="B348" s="58" t="s">
        <v>501</v>
      </c>
      <c r="C348" s="24"/>
      <c r="D348" s="62" t="s">
        <v>552</v>
      </c>
      <c r="E348" s="80" t="s">
        <v>485</v>
      </c>
      <c r="F348" s="68" t="s">
        <v>533</v>
      </c>
      <c r="G348" s="91">
        <v>10</v>
      </c>
      <c r="H348" s="24"/>
      <c r="I348" s="24" t="s">
        <v>230</v>
      </c>
      <c r="J348" s="24"/>
    </row>
    <row r="349" spans="1:10" x14ac:dyDescent="0.2">
      <c r="A349" s="21" t="s">
        <v>326</v>
      </c>
      <c r="B349" s="58" t="s">
        <v>512</v>
      </c>
      <c r="C349" s="24"/>
      <c r="D349" s="62" t="s">
        <v>32</v>
      </c>
      <c r="E349" s="80" t="s">
        <v>485</v>
      </c>
      <c r="F349" s="3" t="s">
        <v>686</v>
      </c>
      <c r="G349" s="91">
        <v>1040</v>
      </c>
      <c r="H349" s="24" t="s">
        <v>690</v>
      </c>
      <c r="I349" s="24" t="s">
        <v>230</v>
      </c>
      <c r="J349" s="24" t="s">
        <v>452</v>
      </c>
    </row>
    <row r="350" spans="1:10" x14ac:dyDescent="0.2">
      <c r="A350" s="21" t="s">
        <v>327</v>
      </c>
      <c r="B350" s="58" t="s">
        <v>513</v>
      </c>
      <c r="C350" s="24"/>
      <c r="D350" s="62" t="s">
        <v>339</v>
      </c>
      <c r="E350" s="80" t="s">
        <v>485</v>
      </c>
      <c r="F350" s="3" t="s">
        <v>686</v>
      </c>
      <c r="G350" s="91">
        <v>8595</v>
      </c>
      <c r="H350" s="24"/>
      <c r="I350" s="24" t="s">
        <v>230</v>
      </c>
      <c r="J350" s="24"/>
    </row>
    <row r="351" spans="1:10" x14ac:dyDescent="0.2">
      <c r="A351" s="21" t="s">
        <v>326</v>
      </c>
      <c r="B351" s="58" t="s">
        <v>514</v>
      </c>
      <c r="C351" s="24"/>
      <c r="D351" s="62" t="s">
        <v>26</v>
      </c>
      <c r="E351" s="80" t="s">
        <v>485</v>
      </c>
      <c r="F351" s="3" t="s">
        <v>686</v>
      </c>
      <c r="G351" s="91">
        <v>3926.5</v>
      </c>
      <c r="H351" s="24"/>
      <c r="I351" s="24" t="s">
        <v>230</v>
      </c>
      <c r="J351" s="24"/>
    </row>
    <row r="352" spans="1:10" x14ac:dyDescent="0.2">
      <c r="A352" s="21" t="s">
        <v>326</v>
      </c>
      <c r="B352" s="58" t="s">
        <v>515</v>
      </c>
      <c r="C352" s="24"/>
      <c r="D352" s="62" t="s">
        <v>19</v>
      </c>
      <c r="E352" s="80" t="s">
        <v>485</v>
      </c>
      <c r="F352" s="3" t="s">
        <v>686</v>
      </c>
      <c r="G352" s="91">
        <v>632</v>
      </c>
      <c r="H352" s="24" t="s">
        <v>690</v>
      </c>
      <c r="I352" s="24" t="s">
        <v>230</v>
      </c>
      <c r="J352" s="24" t="s">
        <v>452</v>
      </c>
    </row>
    <row r="353" spans="1:10" x14ac:dyDescent="0.2">
      <c r="A353" s="21" t="s">
        <v>326</v>
      </c>
      <c r="B353" s="58" t="s">
        <v>515</v>
      </c>
      <c r="C353" s="24"/>
      <c r="D353" s="62" t="s">
        <v>26</v>
      </c>
      <c r="E353" s="80" t="s">
        <v>485</v>
      </c>
      <c r="F353" s="68" t="s">
        <v>534</v>
      </c>
      <c r="G353" s="91">
        <v>975</v>
      </c>
      <c r="H353" s="24" t="s">
        <v>690</v>
      </c>
      <c r="I353" s="24" t="s">
        <v>230</v>
      </c>
      <c r="J353" s="24" t="s">
        <v>452</v>
      </c>
    </row>
    <row r="354" spans="1:10" x14ac:dyDescent="0.2">
      <c r="A354" s="21" t="s">
        <v>326</v>
      </c>
      <c r="B354" s="58" t="s">
        <v>515</v>
      </c>
      <c r="C354" s="24"/>
      <c r="D354" s="62" t="s">
        <v>19</v>
      </c>
      <c r="E354" s="80" t="s">
        <v>485</v>
      </c>
      <c r="F354" s="68" t="s">
        <v>535</v>
      </c>
      <c r="G354" s="91">
        <v>3670</v>
      </c>
      <c r="H354" s="24" t="s">
        <v>690</v>
      </c>
      <c r="I354" s="24" t="s">
        <v>230</v>
      </c>
      <c r="J354" s="24" t="s">
        <v>452</v>
      </c>
    </row>
    <row r="355" spans="1:10" x14ac:dyDescent="0.2">
      <c r="A355" s="21" t="s">
        <v>326</v>
      </c>
      <c r="B355" s="58" t="s">
        <v>515</v>
      </c>
      <c r="C355" s="24"/>
      <c r="D355" s="62" t="s">
        <v>19</v>
      </c>
      <c r="E355" s="80" t="s">
        <v>486</v>
      </c>
      <c r="F355" s="68" t="s">
        <v>536</v>
      </c>
      <c r="G355" s="91">
        <v>17</v>
      </c>
      <c r="H355" s="24" t="s">
        <v>690</v>
      </c>
      <c r="I355" s="24" t="s">
        <v>230</v>
      </c>
      <c r="J355" s="24" t="s">
        <v>452</v>
      </c>
    </row>
    <row r="356" spans="1:10" x14ac:dyDescent="0.2">
      <c r="A356" s="21" t="s">
        <v>326</v>
      </c>
      <c r="B356" s="58" t="s">
        <v>515</v>
      </c>
      <c r="C356" s="24"/>
      <c r="D356" s="62" t="s">
        <v>26</v>
      </c>
      <c r="E356" s="80" t="s">
        <v>487</v>
      </c>
      <c r="F356" s="68" t="s">
        <v>537</v>
      </c>
      <c r="G356" s="91">
        <v>3930</v>
      </c>
      <c r="H356" s="24" t="s">
        <v>690</v>
      </c>
      <c r="I356" s="24" t="s">
        <v>230</v>
      </c>
      <c r="J356" s="24" t="s">
        <v>452</v>
      </c>
    </row>
    <row r="357" spans="1:10" x14ac:dyDescent="0.2">
      <c r="A357" s="21" t="s">
        <v>326</v>
      </c>
      <c r="B357" s="58" t="s">
        <v>515</v>
      </c>
      <c r="C357" s="24"/>
      <c r="D357" s="62" t="s">
        <v>19</v>
      </c>
      <c r="E357" s="80" t="s">
        <v>488</v>
      </c>
      <c r="F357" s="68" t="s">
        <v>538</v>
      </c>
      <c r="G357" s="91">
        <v>1300</v>
      </c>
      <c r="H357" s="24" t="s">
        <v>690</v>
      </c>
      <c r="I357" s="24" t="s">
        <v>230</v>
      </c>
      <c r="J357" s="24" t="s">
        <v>452</v>
      </c>
    </row>
    <row r="358" spans="1:10" x14ac:dyDescent="0.2">
      <c r="A358" s="21" t="s">
        <v>326</v>
      </c>
      <c r="B358" s="58" t="s">
        <v>516</v>
      </c>
      <c r="C358" s="24"/>
      <c r="D358" s="62" t="s">
        <v>26</v>
      </c>
      <c r="E358" s="80" t="s">
        <v>489</v>
      </c>
      <c r="F358" s="3" t="s">
        <v>686</v>
      </c>
      <c r="G358" s="91">
        <v>20.04</v>
      </c>
      <c r="H358" s="24" t="s">
        <v>690</v>
      </c>
      <c r="I358" s="24" t="s">
        <v>230</v>
      </c>
      <c r="J358" s="24" t="s">
        <v>452</v>
      </c>
    </row>
    <row r="359" spans="1:10" x14ac:dyDescent="0.2">
      <c r="A359" s="21" t="s">
        <v>326</v>
      </c>
      <c r="B359" s="58" t="s">
        <v>516</v>
      </c>
      <c r="C359" s="24"/>
      <c r="D359" s="62" t="s">
        <v>32</v>
      </c>
      <c r="E359" s="80" t="s">
        <v>489</v>
      </c>
      <c r="F359" s="68" t="s">
        <v>539</v>
      </c>
      <c r="G359" s="91">
        <v>2832</v>
      </c>
      <c r="H359" s="24" t="s">
        <v>690</v>
      </c>
      <c r="I359" s="24" t="s">
        <v>230</v>
      </c>
      <c r="J359" s="24" t="s">
        <v>452</v>
      </c>
    </row>
    <row r="360" spans="1:10" x14ac:dyDescent="0.2">
      <c r="A360" s="21" t="s">
        <v>326</v>
      </c>
      <c r="B360" s="58" t="s">
        <v>516</v>
      </c>
      <c r="C360" s="24"/>
      <c r="D360" s="62" t="s">
        <v>19</v>
      </c>
      <c r="E360" s="80" t="s">
        <v>489</v>
      </c>
      <c r="F360" s="68" t="s">
        <v>540</v>
      </c>
      <c r="G360" s="91">
        <v>360</v>
      </c>
      <c r="H360" s="24" t="s">
        <v>690</v>
      </c>
      <c r="I360" s="24" t="s">
        <v>230</v>
      </c>
      <c r="J360" s="24" t="s">
        <v>452</v>
      </c>
    </row>
    <row r="361" spans="1:10" x14ac:dyDescent="0.2">
      <c r="A361" s="21" t="s">
        <v>326</v>
      </c>
      <c r="B361" s="58" t="s">
        <v>516</v>
      </c>
      <c r="C361" s="24"/>
      <c r="D361" s="62" t="s">
        <v>32</v>
      </c>
      <c r="E361" s="80" t="s">
        <v>489</v>
      </c>
      <c r="F361" s="68" t="s">
        <v>541</v>
      </c>
      <c r="G361" s="91">
        <v>4414.8999999999996</v>
      </c>
      <c r="H361" s="24" t="s">
        <v>690</v>
      </c>
      <c r="I361" s="24" t="s">
        <v>230</v>
      </c>
      <c r="J361" s="24" t="s">
        <v>452</v>
      </c>
    </row>
    <row r="362" spans="1:10" x14ac:dyDescent="0.2">
      <c r="A362" s="21" t="s">
        <v>326</v>
      </c>
      <c r="B362" s="58" t="s">
        <v>517</v>
      </c>
      <c r="C362" s="24"/>
      <c r="D362" s="62" t="s">
        <v>19</v>
      </c>
      <c r="E362" s="80" t="s">
        <v>489</v>
      </c>
      <c r="F362" s="3" t="s">
        <v>686</v>
      </c>
      <c r="G362" s="91">
        <v>944.35</v>
      </c>
      <c r="H362" s="24" t="s">
        <v>690</v>
      </c>
      <c r="I362" s="24" t="s">
        <v>230</v>
      </c>
      <c r="J362" s="24" t="s">
        <v>452</v>
      </c>
    </row>
    <row r="363" spans="1:10" x14ac:dyDescent="0.2">
      <c r="A363" s="21" t="s">
        <v>326</v>
      </c>
      <c r="B363" s="58" t="s">
        <v>518</v>
      </c>
      <c r="C363" s="24"/>
      <c r="D363" s="62" t="s">
        <v>26</v>
      </c>
      <c r="E363" s="80" t="s">
        <v>489</v>
      </c>
      <c r="F363" s="3" t="s">
        <v>686</v>
      </c>
      <c r="G363" s="91">
        <v>696</v>
      </c>
      <c r="H363" s="24" t="s">
        <v>690</v>
      </c>
      <c r="I363" s="24" t="s">
        <v>230</v>
      </c>
      <c r="J363" s="24" t="s">
        <v>452</v>
      </c>
    </row>
    <row r="364" spans="1:10" x14ac:dyDescent="0.2">
      <c r="A364" s="21" t="s">
        <v>326</v>
      </c>
      <c r="B364" s="58" t="s">
        <v>58</v>
      </c>
      <c r="C364" s="24"/>
      <c r="D364" s="62" t="s">
        <v>26</v>
      </c>
      <c r="E364" s="80" t="s">
        <v>489</v>
      </c>
      <c r="F364" s="3" t="s">
        <v>686</v>
      </c>
      <c r="G364" s="91">
        <v>573.91999999999996</v>
      </c>
      <c r="H364" s="24" t="s">
        <v>690</v>
      </c>
      <c r="I364" s="24" t="s">
        <v>230</v>
      </c>
      <c r="J364" s="24" t="s">
        <v>452</v>
      </c>
    </row>
    <row r="365" spans="1:10" x14ac:dyDescent="0.2">
      <c r="A365" s="21" t="s">
        <v>326</v>
      </c>
      <c r="B365" s="58" t="s">
        <v>519</v>
      </c>
      <c r="C365" s="24"/>
      <c r="D365" s="62" t="s">
        <v>19</v>
      </c>
      <c r="E365" s="80" t="s">
        <v>489</v>
      </c>
      <c r="F365" s="3" t="s">
        <v>686</v>
      </c>
      <c r="G365" s="91">
        <v>2712.57</v>
      </c>
      <c r="H365" s="24" t="s">
        <v>690</v>
      </c>
      <c r="I365" s="24" t="s">
        <v>230</v>
      </c>
      <c r="J365" s="24"/>
    </row>
    <row r="366" spans="1:10" x14ac:dyDescent="0.2">
      <c r="A366" s="21" t="s">
        <v>326</v>
      </c>
      <c r="B366" s="58" t="s">
        <v>519</v>
      </c>
      <c r="C366" s="24"/>
      <c r="D366" s="62" t="s">
        <v>19</v>
      </c>
      <c r="E366" s="80" t="s">
        <v>489</v>
      </c>
      <c r="F366" s="68" t="s">
        <v>542</v>
      </c>
      <c r="G366" s="91">
        <v>1979.38</v>
      </c>
      <c r="H366" s="24" t="s">
        <v>690</v>
      </c>
      <c r="I366" s="24" t="s">
        <v>230</v>
      </c>
      <c r="J366" s="24"/>
    </row>
    <row r="367" spans="1:10" x14ac:dyDescent="0.2">
      <c r="A367" s="21" t="s">
        <v>326</v>
      </c>
      <c r="B367" s="58" t="s">
        <v>520</v>
      </c>
      <c r="C367" s="24"/>
      <c r="D367" s="62" t="s">
        <v>32</v>
      </c>
      <c r="E367" s="80" t="s">
        <v>489</v>
      </c>
      <c r="F367" s="3" t="s">
        <v>686</v>
      </c>
      <c r="G367" s="91">
        <v>535</v>
      </c>
      <c r="H367" s="24" t="s">
        <v>690</v>
      </c>
      <c r="I367" s="24" t="s">
        <v>230</v>
      </c>
      <c r="J367" s="24"/>
    </row>
    <row r="368" spans="1:10" x14ac:dyDescent="0.2">
      <c r="A368" s="21" t="s">
        <v>326</v>
      </c>
      <c r="B368" s="58" t="s">
        <v>501</v>
      </c>
      <c r="C368" s="24"/>
      <c r="D368" s="62" t="s">
        <v>552</v>
      </c>
      <c r="E368" s="80" t="s">
        <v>489</v>
      </c>
      <c r="F368" s="68" t="s">
        <v>530</v>
      </c>
      <c r="G368" s="91">
        <v>155</v>
      </c>
      <c r="H368" s="24"/>
      <c r="I368" s="24" t="s">
        <v>230</v>
      </c>
      <c r="J368" s="24"/>
    </row>
    <row r="369" spans="1:10" x14ac:dyDescent="0.2">
      <c r="A369" s="21" t="s">
        <v>326</v>
      </c>
      <c r="B369" s="58" t="s">
        <v>521</v>
      </c>
      <c r="C369" s="24"/>
      <c r="D369" s="62" t="s">
        <v>19</v>
      </c>
      <c r="E369" s="80" t="s">
        <v>489</v>
      </c>
      <c r="F369" s="3" t="s">
        <v>686</v>
      </c>
      <c r="G369" s="91">
        <v>4785</v>
      </c>
      <c r="H369" s="24" t="s">
        <v>690</v>
      </c>
      <c r="I369" s="24" t="s">
        <v>230</v>
      </c>
      <c r="J369" s="24"/>
    </row>
    <row r="370" spans="1:10" x14ac:dyDescent="0.2">
      <c r="A370" s="21" t="s">
        <v>326</v>
      </c>
      <c r="B370" s="59" t="s">
        <v>522</v>
      </c>
      <c r="C370" s="24"/>
      <c r="D370" s="63" t="s">
        <v>19</v>
      </c>
      <c r="E370" s="81">
        <v>44131</v>
      </c>
      <c r="F370" s="3" t="s">
        <v>686</v>
      </c>
      <c r="G370" s="91">
        <v>7665</v>
      </c>
      <c r="H370" s="24" t="s">
        <v>690</v>
      </c>
      <c r="I370" s="24" t="s">
        <v>230</v>
      </c>
      <c r="J370" s="24"/>
    </row>
    <row r="371" spans="1:10" x14ac:dyDescent="0.2">
      <c r="A371" s="21" t="s">
        <v>326</v>
      </c>
      <c r="B371" s="58" t="s">
        <v>523</v>
      </c>
      <c r="C371" s="24"/>
      <c r="D371" s="62" t="s">
        <v>32</v>
      </c>
      <c r="E371" s="80" t="s">
        <v>490</v>
      </c>
      <c r="F371" s="3" t="s">
        <v>686</v>
      </c>
      <c r="G371" s="91">
        <v>600</v>
      </c>
      <c r="H371" s="24" t="s">
        <v>690</v>
      </c>
      <c r="I371" s="24" t="s">
        <v>230</v>
      </c>
      <c r="J371" s="24"/>
    </row>
    <row r="372" spans="1:10" x14ac:dyDescent="0.2">
      <c r="A372" s="21" t="s">
        <v>326</v>
      </c>
      <c r="B372" s="58" t="s">
        <v>524</v>
      </c>
      <c r="C372" s="24"/>
      <c r="D372" s="62" t="s">
        <v>32</v>
      </c>
      <c r="E372" s="80" t="s">
        <v>490</v>
      </c>
      <c r="F372" s="3" t="s">
        <v>686</v>
      </c>
      <c r="G372" s="91">
        <v>1009.05</v>
      </c>
      <c r="H372" s="24" t="s">
        <v>690</v>
      </c>
      <c r="I372" s="24" t="s">
        <v>230</v>
      </c>
      <c r="J372" s="24"/>
    </row>
    <row r="373" spans="1:10" x14ac:dyDescent="0.2">
      <c r="A373" s="21" t="s">
        <v>326</v>
      </c>
      <c r="B373" s="58" t="s">
        <v>525</v>
      </c>
      <c r="C373" s="24"/>
      <c r="D373" s="62" t="s">
        <v>26</v>
      </c>
      <c r="E373" s="80" t="s">
        <v>490</v>
      </c>
      <c r="F373" s="3" t="s">
        <v>686</v>
      </c>
      <c r="G373" s="91">
        <v>2441.6</v>
      </c>
      <c r="H373" s="24" t="s">
        <v>690</v>
      </c>
      <c r="I373" s="24" t="s">
        <v>230</v>
      </c>
      <c r="J373" s="24"/>
    </row>
    <row r="374" spans="1:10" x14ac:dyDescent="0.2">
      <c r="A374" s="21" t="s">
        <v>326</v>
      </c>
      <c r="B374" s="58" t="s">
        <v>500</v>
      </c>
      <c r="C374" s="24"/>
      <c r="D374" s="62" t="s">
        <v>32</v>
      </c>
      <c r="E374" s="80" t="s">
        <v>491</v>
      </c>
      <c r="F374" s="3" t="s">
        <v>686</v>
      </c>
      <c r="G374" s="91">
        <v>1271.42</v>
      </c>
      <c r="H374" s="24" t="s">
        <v>690</v>
      </c>
      <c r="I374" s="24" t="s">
        <v>230</v>
      </c>
      <c r="J374" s="24"/>
    </row>
    <row r="375" spans="1:10" x14ac:dyDescent="0.2">
      <c r="A375" s="21" t="s">
        <v>326</v>
      </c>
      <c r="B375" s="58" t="s">
        <v>500</v>
      </c>
      <c r="C375" s="24"/>
      <c r="D375" s="62" t="s">
        <v>32</v>
      </c>
      <c r="E375" s="80" t="s">
        <v>490</v>
      </c>
      <c r="F375" s="68" t="s">
        <v>543</v>
      </c>
      <c r="G375" s="91">
        <v>609.54999999999995</v>
      </c>
      <c r="H375" s="24" t="s">
        <v>690</v>
      </c>
      <c r="I375" s="24" t="s">
        <v>230</v>
      </c>
      <c r="J375" s="24"/>
    </row>
    <row r="376" spans="1:10" x14ac:dyDescent="0.2">
      <c r="A376" s="21" t="s">
        <v>326</v>
      </c>
      <c r="B376" s="58" t="s">
        <v>500</v>
      </c>
      <c r="C376" s="24"/>
      <c r="D376" s="62" t="s">
        <v>19</v>
      </c>
      <c r="E376" s="80" t="s">
        <v>492</v>
      </c>
      <c r="F376" s="68" t="s">
        <v>544</v>
      </c>
      <c r="G376" s="91">
        <v>4762.72</v>
      </c>
      <c r="H376" s="24" t="s">
        <v>690</v>
      </c>
      <c r="I376" s="24" t="s">
        <v>230</v>
      </c>
      <c r="J376" s="24"/>
    </row>
    <row r="377" spans="1:10" x14ac:dyDescent="0.2">
      <c r="A377" s="21" t="s">
        <v>326</v>
      </c>
      <c r="B377" s="58" t="s">
        <v>500</v>
      </c>
      <c r="C377" s="24"/>
      <c r="D377" s="62" t="s">
        <v>19</v>
      </c>
      <c r="E377" s="80" t="s">
        <v>492</v>
      </c>
      <c r="F377" s="68" t="s">
        <v>545</v>
      </c>
      <c r="G377" s="91">
        <v>615.61</v>
      </c>
      <c r="H377" s="24" t="s">
        <v>690</v>
      </c>
      <c r="I377" s="24" t="s">
        <v>230</v>
      </c>
      <c r="J377" s="24"/>
    </row>
    <row r="378" spans="1:10" x14ac:dyDescent="0.2">
      <c r="A378" s="21" t="s">
        <v>326</v>
      </c>
      <c r="B378" s="58" t="s">
        <v>526</v>
      </c>
      <c r="C378" s="24"/>
      <c r="D378" s="62" t="s">
        <v>32</v>
      </c>
      <c r="E378" s="80" t="s">
        <v>492</v>
      </c>
      <c r="F378" s="68" t="s">
        <v>546</v>
      </c>
      <c r="G378" s="91">
        <v>1872.63</v>
      </c>
      <c r="H378" s="24" t="s">
        <v>690</v>
      </c>
      <c r="I378" s="24" t="s">
        <v>230</v>
      </c>
      <c r="J378" s="24"/>
    </row>
    <row r="379" spans="1:10" x14ac:dyDescent="0.2">
      <c r="A379" s="21" t="s">
        <v>326</v>
      </c>
      <c r="B379" s="58" t="s">
        <v>527</v>
      </c>
      <c r="C379" s="24"/>
      <c r="D379" s="62" t="s">
        <v>19</v>
      </c>
      <c r="E379" s="80" t="s">
        <v>492</v>
      </c>
      <c r="F379" s="3" t="s">
        <v>686</v>
      </c>
      <c r="G379" s="91">
        <v>6038.7</v>
      </c>
      <c r="H379" s="24" t="s">
        <v>690</v>
      </c>
      <c r="I379" s="24" t="s">
        <v>230</v>
      </c>
      <c r="J379" s="24"/>
    </row>
    <row r="380" spans="1:10" x14ac:dyDescent="0.2">
      <c r="A380" s="21" t="s">
        <v>326</v>
      </c>
      <c r="B380" s="58" t="s">
        <v>528</v>
      </c>
      <c r="C380" s="24"/>
      <c r="D380" s="62" t="s">
        <v>78</v>
      </c>
      <c r="E380" s="80" t="s">
        <v>492</v>
      </c>
      <c r="F380" s="3" t="s">
        <v>686</v>
      </c>
      <c r="G380" s="91">
        <v>525</v>
      </c>
      <c r="H380" s="24" t="s">
        <v>690</v>
      </c>
      <c r="I380" s="24" t="s">
        <v>230</v>
      </c>
      <c r="J380" s="24"/>
    </row>
    <row r="381" spans="1:10" x14ac:dyDescent="0.2">
      <c r="A381" s="21" t="s">
        <v>326</v>
      </c>
      <c r="B381" s="58" t="s">
        <v>529</v>
      </c>
      <c r="C381" s="24"/>
      <c r="D381" s="62" t="s">
        <v>19</v>
      </c>
      <c r="E381" s="80" t="s">
        <v>492</v>
      </c>
      <c r="F381" s="3" t="s">
        <v>686</v>
      </c>
      <c r="G381" s="91">
        <v>1000</v>
      </c>
      <c r="H381" s="24" t="s">
        <v>690</v>
      </c>
      <c r="I381" s="24" t="s">
        <v>230</v>
      </c>
      <c r="J381" s="24"/>
    </row>
    <row r="382" spans="1:10" x14ac:dyDescent="0.2">
      <c r="A382" s="21" t="s">
        <v>7</v>
      </c>
      <c r="B382" s="58" t="s">
        <v>501</v>
      </c>
      <c r="C382" s="24"/>
      <c r="D382" s="62" t="s">
        <v>552</v>
      </c>
      <c r="E382" s="80" t="s">
        <v>492</v>
      </c>
      <c r="F382" s="68" t="s">
        <v>533</v>
      </c>
      <c r="G382" s="91">
        <v>10</v>
      </c>
      <c r="H382" s="24"/>
      <c r="I382" s="24" t="s">
        <v>230</v>
      </c>
      <c r="J382" s="24"/>
    </row>
    <row r="383" spans="1:10" x14ac:dyDescent="0.2">
      <c r="A383" s="21" t="s">
        <v>338</v>
      </c>
      <c r="B383" s="58" t="s">
        <v>44</v>
      </c>
      <c r="C383" s="24"/>
      <c r="D383" s="24" t="s">
        <v>338</v>
      </c>
      <c r="E383" s="80" t="s">
        <v>493</v>
      </c>
      <c r="F383" s="3" t="s">
        <v>262</v>
      </c>
      <c r="G383" s="91">
        <v>1508.95</v>
      </c>
      <c r="H383" s="24"/>
      <c r="I383" s="24" t="s">
        <v>230</v>
      </c>
      <c r="J383" s="24"/>
    </row>
    <row r="384" spans="1:10" x14ac:dyDescent="0.2">
      <c r="A384" s="21" t="s">
        <v>338</v>
      </c>
      <c r="B384" s="58" t="s">
        <v>44</v>
      </c>
      <c r="C384" s="24"/>
      <c r="D384" s="24" t="s">
        <v>338</v>
      </c>
      <c r="E384" s="80" t="s">
        <v>493</v>
      </c>
      <c r="F384" s="3" t="s">
        <v>262</v>
      </c>
      <c r="G384" s="91">
        <v>194.37</v>
      </c>
      <c r="H384" s="24"/>
      <c r="I384" s="24" t="s">
        <v>230</v>
      </c>
      <c r="J384" s="24"/>
    </row>
    <row r="385" spans="1:10" x14ac:dyDescent="0.2">
      <c r="A385" s="21" t="s">
        <v>338</v>
      </c>
      <c r="B385" s="58" t="s">
        <v>44</v>
      </c>
      <c r="C385" s="24"/>
      <c r="D385" s="24" t="s">
        <v>338</v>
      </c>
      <c r="E385" s="80" t="s">
        <v>493</v>
      </c>
      <c r="F385" s="3" t="s">
        <v>262</v>
      </c>
      <c r="G385" s="91">
        <v>62.8</v>
      </c>
      <c r="H385" s="24"/>
      <c r="I385" s="24" t="s">
        <v>230</v>
      </c>
      <c r="J385" s="24"/>
    </row>
    <row r="386" spans="1:10" x14ac:dyDescent="0.2">
      <c r="A386" s="21" t="s">
        <v>338</v>
      </c>
      <c r="B386" s="58" t="s">
        <v>44</v>
      </c>
      <c r="C386" s="24"/>
      <c r="D386" s="24" t="s">
        <v>338</v>
      </c>
      <c r="E386" s="80" t="s">
        <v>493</v>
      </c>
      <c r="F386" s="3" t="s">
        <v>262</v>
      </c>
      <c r="G386" s="91">
        <v>10.59</v>
      </c>
      <c r="H386" s="24"/>
      <c r="I386" s="24" t="s">
        <v>230</v>
      </c>
      <c r="J386" s="24"/>
    </row>
    <row r="387" spans="1:10" x14ac:dyDescent="0.2">
      <c r="A387" s="21" t="s">
        <v>338</v>
      </c>
      <c r="B387" s="58" t="s">
        <v>44</v>
      </c>
      <c r="C387" s="24"/>
      <c r="D387" s="24" t="s">
        <v>338</v>
      </c>
      <c r="E387" s="80" t="s">
        <v>493</v>
      </c>
      <c r="F387" s="3" t="s">
        <v>262</v>
      </c>
      <c r="G387" s="91">
        <v>71.06</v>
      </c>
      <c r="H387" s="24"/>
      <c r="I387" s="24" t="s">
        <v>230</v>
      </c>
      <c r="J387" s="24"/>
    </row>
    <row r="388" spans="1:10" x14ac:dyDescent="0.2">
      <c r="A388" s="21" t="s">
        <v>338</v>
      </c>
      <c r="B388" s="58" t="s">
        <v>44</v>
      </c>
      <c r="C388" s="24"/>
      <c r="D388" s="24" t="s">
        <v>338</v>
      </c>
      <c r="E388" s="80" t="s">
        <v>493</v>
      </c>
      <c r="F388" s="3" t="s">
        <v>262</v>
      </c>
      <c r="G388" s="91">
        <v>90</v>
      </c>
      <c r="H388" s="24"/>
      <c r="I388" s="24" t="s">
        <v>230</v>
      </c>
      <c r="J388" s="24"/>
    </row>
    <row r="389" spans="1:10" x14ac:dyDescent="0.2">
      <c r="A389" s="21" t="s">
        <v>338</v>
      </c>
      <c r="B389" s="58" t="s">
        <v>44</v>
      </c>
      <c r="C389" s="24"/>
      <c r="D389" s="24" t="s">
        <v>338</v>
      </c>
      <c r="E389" s="80" t="s">
        <v>493</v>
      </c>
      <c r="F389" s="3" t="s">
        <v>262</v>
      </c>
      <c r="G389" s="91">
        <v>279</v>
      </c>
      <c r="H389" s="24"/>
      <c r="I389" s="24" t="s">
        <v>230</v>
      </c>
      <c r="J389" s="24"/>
    </row>
    <row r="390" spans="1:10" x14ac:dyDescent="0.2">
      <c r="A390" s="21" t="s">
        <v>338</v>
      </c>
      <c r="B390" s="58" t="s">
        <v>44</v>
      </c>
      <c r="C390" s="24"/>
      <c r="D390" s="24" t="s">
        <v>338</v>
      </c>
      <c r="E390" s="80" t="s">
        <v>493</v>
      </c>
      <c r="F390" s="3" t="s">
        <v>262</v>
      </c>
      <c r="G390" s="91">
        <v>60</v>
      </c>
      <c r="H390" s="24"/>
      <c r="I390" s="24" t="s">
        <v>230</v>
      </c>
      <c r="J390" s="24"/>
    </row>
    <row r="391" spans="1:10" x14ac:dyDescent="0.2">
      <c r="A391" s="21" t="s">
        <v>338</v>
      </c>
      <c r="B391" s="58" t="s">
        <v>44</v>
      </c>
      <c r="C391" s="24"/>
      <c r="D391" s="24" t="s">
        <v>338</v>
      </c>
      <c r="E391" s="80" t="s">
        <v>493</v>
      </c>
      <c r="F391" s="3" t="s">
        <v>262</v>
      </c>
      <c r="G391" s="91">
        <v>186</v>
      </c>
      <c r="H391" s="24"/>
      <c r="I391" s="24" t="s">
        <v>230</v>
      </c>
      <c r="J391" s="24"/>
    </row>
    <row r="392" spans="1:10" x14ac:dyDescent="0.2">
      <c r="A392" s="21" t="s">
        <v>338</v>
      </c>
      <c r="B392" s="58" t="s">
        <v>44</v>
      </c>
      <c r="C392" s="24"/>
      <c r="D392" s="24" t="s">
        <v>338</v>
      </c>
      <c r="E392" s="80" t="s">
        <v>493</v>
      </c>
      <c r="F392" s="3" t="s">
        <v>262</v>
      </c>
      <c r="G392" s="91">
        <v>45</v>
      </c>
      <c r="H392" s="24"/>
      <c r="I392" s="24" t="s">
        <v>230</v>
      </c>
      <c r="J392" s="24"/>
    </row>
    <row r="393" spans="1:10" x14ac:dyDescent="0.2">
      <c r="A393" s="21" t="s">
        <v>338</v>
      </c>
      <c r="B393" s="58" t="s">
        <v>44</v>
      </c>
      <c r="C393" s="24"/>
      <c r="D393" s="24" t="s">
        <v>338</v>
      </c>
      <c r="E393" s="80" t="s">
        <v>493</v>
      </c>
      <c r="F393" s="3" t="s">
        <v>262</v>
      </c>
      <c r="G393" s="91">
        <v>139.5</v>
      </c>
      <c r="H393" s="24"/>
      <c r="I393" s="24" t="s">
        <v>230</v>
      </c>
      <c r="J393" s="24"/>
    </row>
    <row r="394" spans="1:10" x14ac:dyDescent="0.2">
      <c r="A394" s="21" t="s">
        <v>325</v>
      </c>
      <c r="B394" s="64" t="s">
        <v>572</v>
      </c>
      <c r="C394" s="24"/>
      <c r="D394" s="65" t="s">
        <v>555</v>
      </c>
      <c r="E394" s="82" t="s">
        <v>482</v>
      </c>
      <c r="F394" s="70" t="s">
        <v>604</v>
      </c>
      <c r="G394" s="92">
        <v>6598.16</v>
      </c>
      <c r="H394" s="24"/>
      <c r="I394" s="24" t="s">
        <v>230</v>
      </c>
      <c r="J394" s="24"/>
    </row>
    <row r="395" spans="1:10" x14ac:dyDescent="0.2">
      <c r="A395" s="21" t="s">
        <v>325</v>
      </c>
      <c r="B395" s="64" t="s">
        <v>572</v>
      </c>
      <c r="C395" s="24"/>
      <c r="D395" s="65" t="s">
        <v>555</v>
      </c>
      <c r="E395" s="82" t="s">
        <v>484</v>
      </c>
      <c r="F395" s="70" t="s">
        <v>605</v>
      </c>
      <c r="G395" s="92">
        <v>7873.84</v>
      </c>
      <c r="H395" s="24"/>
      <c r="I395" s="24" t="s">
        <v>230</v>
      </c>
      <c r="J395" s="24"/>
    </row>
    <row r="396" spans="1:10" x14ac:dyDescent="0.2">
      <c r="A396" s="21" t="s">
        <v>325</v>
      </c>
      <c r="B396" s="64" t="s">
        <v>572</v>
      </c>
      <c r="C396" s="24"/>
      <c r="D396" s="65" t="s">
        <v>555</v>
      </c>
      <c r="E396" s="82" t="s">
        <v>488</v>
      </c>
      <c r="F396" s="70" t="s">
        <v>606</v>
      </c>
      <c r="G396" s="92">
        <v>3528</v>
      </c>
      <c r="H396" s="24"/>
      <c r="I396" s="24" t="s">
        <v>230</v>
      </c>
      <c r="J396" s="24"/>
    </row>
    <row r="397" spans="1:10" x14ac:dyDescent="0.2">
      <c r="A397" s="21" t="s">
        <v>325</v>
      </c>
      <c r="B397" s="64" t="s">
        <v>573</v>
      </c>
      <c r="C397" s="24"/>
      <c r="D397" s="65" t="s">
        <v>547</v>
      </c>
      <c r="E397" s="82" t="s">
        <v>556</v>
      </c>
      <c r="F397" s="70" t="s">
        <v>607</v>
      </c>
      <c r="G397" s="92">
        <v>146000</v>
      </c>
      <c r="H397" s="24"/>
      <c r="I397" s="24" t="s">
        <v>230</v>
      </c>
      <c r="J397" s="24"/>
    </row>
    <row r="398" spans="1:10" x14ac:dyDescent="0.2">
      <c r="A398" s="21" t="s">
        <v>325</v>
      </c>
      <c r="B398" s="64" t="s">
        <v>574</v>
      </c>
      <c r="C398" s="24"/>
      <c r="D398" s="65" t="s">
        <v>554</v>
      </c>
      <c r="E398" s="82" t="s">
        <v>492</v>
      </c>
      <c r="F398" s="3" t="s">
        <v>685</v>
      </c>
      <c r="G398" s="92">
        <v>3922.83</v>
      </c>
      <c r="H398" s="24" t="s">
        <v>690</v>
      </c>
      <c r="I398" s="24" t="s">
        <v>230</v>
      </c>
      <c r="J398" s="24"/>
    </row>
    <row r="399" spans="1:10" x14ac:dyDescent="0.2">
      <c r="A399" s="21" t="s">
        <v>326</v>
      </c>
      <c r="B399" s="64" t="s">
        <v>575</v>
      </c>
      <c r="C399" s="24"/>
      <c r="D399" s="65" t="s">
        <v>19</v>
      </c>
      <c r="E399" s="82" t="s">
        <v>492</v>
      </c>
      <c r="F399" s="3" t="s">
        <v>686</v>
      </c>
      <c r="G399" s="92">
        <v>4838.45</v>
      </c>
      <c r="H399" s="24" t="s">
        <v>690</v>
      </c>
      <c r="I399" s="24" t="s">
        <v>230</v>
      </c>
      <c r="J399" s="24"/>
    </row>
    <row r="400" spans="1:10" x14ac:dyDescent="0.2">
      <c r="A400" s="21" t="s">
        <v>338</v>
      </c>
      <c r="B400" s="64" t="s">
        <v>44</v>
      </c>
      <c r="C400" s="24"/>
      <c r="D400" s="24" t="s">
        <v>338</v>
      </c>
      <c r="E400" s="82" t="s">
        <v>493</v>
      </c>
      <c r="F400" s="3" t="s">
        <v>262</v>
      </c>
      <c r="G400" s="92">
        <v>194.37</v>
      </c>
      <c r="H400" s="24"/>
      <c r="I400" s="24" t="s">
        <v>230</v>
      </c>
      <c r="J400" s="24"/>
    </row>
    <row r="401" spans="1:10" x14ac:dyDescent="0.2">
      <c r="A401" s="21" t="s">
        <v>338</v>
      </c>
      <c r="B401" s="64" t="s">
        <v>44</v>
      </c>
      <c r="C401" s="24"/>
      <c r="D401" s="24" t="s">
        <v>338</v>
      </c>
      <c r="E401" s="82" t="s">
        <v>493</v>
      </c>
      <c r="F401" s="3" t="s">
        <v>262</v>
      </c>
      <c r="G401" s="92">
        <v>62.8</v>
      </c>
      <c r="H401" s="24"/>
      <c r="I401" s="24" t="s">
        <v>230</v>
      </c>
      <c r="J401" s="24"/>
    </row>
    <row r="402" spans="1:10" x14ac:dyDescent="0.2">
      <c r="A402" s="21" t="s">
        <v>338</v>
      </c>
      <c r="B402" s="64" t="s">
        <v>44</v>
      </c>
      <c r="C402" s="24"/>
      <c r="D402" s="24" t="s">
        <v>338</v>
      </c>
      <c r="E402" s="82" t="s">
        <v>493</v>
      </c>
      <c r="F402" s="3" t="s">
        <v>262</v>
      </c>
      <c r="G402" s="92">
        <v>172.98</v>
      </c>
      <c r="H402" s="24"/>
      <c r="I402" s="24" t="s">
        <v>230</v>
      </c>
      <c r="J402" s="24"/>
    </row>
    <row r="403" spans="1:10" ht="15" x14ac:dyDescent="0.25">
      <c r="A403" s="21" t="s">
        <v>327</v>
      </c>
      <c r="B403" s="64" t="s">
        <v>498</v>
      </c>
      <c r="C403" s="24"/>
      <c r="D403" s="65" t="s">
        <v>623</v>
      </c>
      <c r="E403" s="82" t="s">
        <v>493</v>
      </c>
      <c r="F403" s="108"/>
      <c r="G403" s="92">
        <v>256.89999999999998</v>
      </c>
      <c r="H403" s="24"/>
      <c r="I403" s="24" t="s">
        <v>230</v>
      </c>
      <c r="J403" s="24"/>
    </row>
    <row r="404" spans="1:10" x14ac:dyDescent="0.2">
      <c r="A404" s="21" t="s">
        <v>327</v>
      </c>
      <c r="B404" s="64" t="s">
        <v>498</v>
      </c>
      <c r="C404" s="24"/>
      <c r="D404" s="65" t="s">
        <v>623</v>
      </c>
      <c r="E404" s="82" t="s">
        <v>493</v>
      </c>
      <c r="F404" s="64" t="s">
        <v>608</v>
      </c>
      <c r="G404" s="92">
        <v>12919.6</v>
      </c>
      <c r="H404" s="24"/>
      <c r="I404" s="24" t="s">
        <v>230</v>
      </c>
      <c r="J404" s="24"/>
    </row>
    <row r="405" spans="1:10" x14ac:dyDescent="0.2">
      <c r="A405" s="21" t="s">
        <v>327</v>
      </c>
      <c r="B405" s="64" t="s">
        <v>499</v>
      </c>
      <c r="C405" s="24"/>
      <c r="D405" s="65" t="s">
        <v>549</v>
      </c>
      <c r="E405" s="82" t="s">
        <v>493</v>
      </c>
      <c r="F405" s="64" t="s">
        <v>609</v>
      </c>
      <c r="G405" s="92">
        <v>13190.76</v>
      </c>
      <c r="H405" s="24"/>
      <c r="I405" s="24" t="s">
        <v>230</v>
      </c>
      <c r="J405" s="24"/>
    </row>
    <row r="406" spans="1:10" x14ac:dyDescent="0.2">
      <c r="A406" s="21" t="s">
        <v>327</v>
      </c>
      <c r="B406" s="64" t="s">
        <v>576</v>
      </c>
      <c r="C406" s="24"/>
      <c r="D406" s="65" t="s">
        <v>549</v>
      </c>
      <c r="E406" s="82" t="s">
        <v>493</v>
      </c>
      <c r="F406" s="64" t="s">
        <v>610</v>
      </c>
      <c r="G406" s="92">
        <v>366.51</v>
      </c>
      <c r="H406" s="24"/>
      <c r="I406" s="24" t="s">
        <v>230</v>
      </c>
      <c r="J406" s="24"/>
    </row>
    <row r="407" spans="1:10" x14ac:dyDescent="0.2">
      <c r="A407" s="21" t="s">
        <v>325</v>
      </c>
      <c r="B407" s="64" t="s">
        <v>502</v>
      </c>
      <c r="C407" s="24"/>
      <c r="D407" s="65" t="s">
        <v>554</v>
      </c>
      <c r="E407" s="82" t="s">
        <v>557</v>
      </c>
      <c r="F407" s="3" t="s">
        <v>685</v>
      </c>
      <c r="G407" s="92">
        <v>5631</v>
      </c>
      <c r="H407" s="24"/>
      <c r="I407" s="24" t="s">
        <v>230</v>
      </c>
      <c r="J407" s="24"/>
    </row>
    <row r="408" spans="1:10" x14ac:dyDescent="0.2">
      <c r="A408" s="21" t="s">
        <v>325</v>
      </c>
      <c r="B408" s="64" t="s">
        <v>577</v>
      </c>
      <c r="C408" s="24"/>
      <c r="D408" s="65" t="s">
        <v>554</v>
      </c>
      <c r="E408" s="82" t="s">
        <v>558</v>
      </c>
      <c r="F408" s="3" t="s">
        <v>685</v>
      </c>
      <c r="G408" s="92">
        <v>2815.5</v>
      </c>
      <c r="H408" s="24" t="s">
        <v>690</v>
      </c>
      <c r="I408" s="24" t="s">
        <v>230</v>
      </c>
      <c r="J408" s="24"/>
    </row>
    <row r="409" spans="1:10" x14ac:dyDescent="0.2">
      <c r="A409" s="21" t="s">
        <v>325</v>
      </c>
      <c r="B409" s="64" t="s">
        <v>578</v>
      </c>
      <c r="C409" s="24"/>
      <c r="D409" s="65" t="s">
        <v>554</v>
      </c>
      <c r="E409" s="82" t="s">
        <v>558</v>
      </c>
      <c r="F409" s="3" t="s">
        <v>685</v>
      </c>
      <c r="G409" s="92">
        <v>120000</v>
      </c>
      <c r="H409" s="24" t="s">
        <v>690</v>
      </c>
      <c r="I409" s="24" t="s">
        <v>230</v>
      </c>
      <c r="J409" s="24"/>
    </row>
    <row r="410" spans="1:10" ht="15" x14ac:dyDescent="0.25">
      <c r="A410" s="21" t="s">
        <v>327</v>
      </c>
      <c r="B410" s="64" t="s">
        <v>579</v>
      </c>
      <c r="C410" s="24"/>
      <c r="D410" s="65" t="s">
        <v>549</v>
      </c>
      <c r="E410" s="82" t="s">
        <v>558</v>
      </c>
      <c r="F410" s="112" t="s">
        <v>868</v>
      </c>
      <c r="G410" s="92">
        <v>89700.81</v>
      </c>
      <c r="H410" s="24"/>
      <c r="I410" s="24" t="s">
        <v>230</v>
      </c>
      <c r="J410" s="24"/>
    </row>
    <row r="411" spans="1:10" ht="15" x14ac:dyDescent="0.25">
      <c r="A411" s="21" t="s">
        <v>327</v>
      </c>
      <c r="B411" s="64" t="s">
        <v>579</v>
      </c>
      <c r="C411" s="24"/>
      <c r="D411" s="65" t="s">
        <v>549</v>
      </c>
      <c r="E411" s="82" t="s">
        <v>558</v>
      </c>
      <c r="F411" s="112" t="s">
        <v>869</v>
      </c>
      <c r="G411" s="92">
        <v>2707.76</v>
      </c>
      <c r="H411" s="24"/>
      <c r="I411" s="24" t="s">
        <v>230</v>
      </c>
      <c r="J411" s="24"/>
    </row>
    <row r="412" spans="1:10" x14ac:dyDescent="0.2">
      <c r="A412" s="21" t="s">
        <v>327</v>
      </c>
      <c r="B412" s="64" t="s">
        <v>580</v>
      </c>
      <c r="C412" s="24"/>
      <c r="D412" s="65" t="s">
        <v>549</v>
      </c>
      <c r="E412" s="82" t="s">
        <v>558</v>
      </c>
      <c r="F412" s="3" t="s">
        <v>689</v>
      </c>
      <c r="G412" s="92">
        <v>59.54</v>
      </c>
      <c r="H412" s="24"/>
      <c r="I412" s="24" t="s">
        <v>230</v>
      </c>
      <c r="J412" s="24"/>
    </row>
    <row r="413" spans="1:10" x14ac:dyDescent="0.2">
      <c r="A413" s="21" t="s">
        <v>327</v>
      </c>
      <c r="B413" s="64" t="s">
        <v>581</v>
      </c>
      <c r="C413" s="24"/>
      <c r="D413" s="65" t="s">
        <v>549</v>
      </c>
      <c r="E413" s="82" t="s">
        <v>558</v>
      </c>
      <c r="F413" s="3" t="s">
        <v>689</v>
      </c>
      <c r="G413" s="92">
        <v>33.75</v>
      </c>
      <c r="H413" s="24"/>
      <c r="I413" s="24" t="s">
        <v>230</v>
      </c>
      <c r="J413" s="24"/>
    </row>
    <row r="414" spans="1:10" x14ac:dyDescent="0.2">
      <c r="A414" s="21" t="s">
        <v>325</v>
      </c>
      <c r="B414" s="64" t="s">
        <v>582</v>
      </c>
      <c r="C414" s="24"/>
      <c r="D414" s="65" t="s">
        <v>554</v>
      </c>
      <c r="E414" s="82" t="s">
        <v>558</v>
      </c>
      <c r="F414" s="3" t="s">
        <v>685</v>
      </c>
      <c r="G414" s="92">
        <v>900</v>
      </c>
      <c r="H414" s="24"/>
      <c r="I414" s="24" t="s">
        <v>230</v>
      </c>
      <c r="J414" s="24"/>
    </row>
    <row r="415" spans="1:10" x14ac:dyDescent="0.2">
      <c r="A415" s="21" t="s">
        <v>7</v>
      </c>
      <c r="B415" s="64" t="s">
        <v>6</v>
      </c>
      <c r="C415" s="24"/>
      <c r="D415" s="65" t="s">
        <v>552</v>
      </c>
      <c r="E415" s="82" t="s">
        <v>558</v>
      </c>
      <c r="F415" s="64" t="s">
        <v>533</v>
      </c>
      <c r="G415" s="92">
        <v>10</v>
      </c>
      <c r="H415" s="24"/>
      <c r="I415" s="24" t="s">
        <v>230</v>
      </c>
      <c r="J415" s="24"/>
    </row>
    <row r="416" spans="1:10" x14ac:dyDescent="0.2">
      <c r="A416" s="21" t="s">
        <v>325</v>
      </c>
      <c r="B416" s="64" t="s">
        <v>510</v>
      </c>
      <c r="C416" s="24"/>
      <c r="D416" s="65" t="s">
        <v>554</v>
      </c>
      <c r="E416" s="82" t="s">
        <v>559</v>
      </c>
      <c r="F416" s="3" t="s">
        <v>685</v>
      </c>
      <c r="G416" s="92">
        <v>8245.43</v>
      </c>
      <c r="H416" s="24"/>
      <c r="I416" s="24" t="s">
        <v>230</v>
      </c>
      <c r="J416" s="24"/>
    </row>
    <row r="417" spans="1:10" x14ac:dyDescent="0.2">
      <c r="A417" s="21" t="s">
        <v>7</v>
      </c>
      <c r="B417" s="64" t="s">
        <v>6</v>
      </c>
      <c r="C417" s="24"/>
      <c r="D417" s="65" t="s">
        <v>552</v>
      </c>
      <c r="E417" s="82" t="s">
        <v>559</v>
      </c>
      <c r="F417" s="64" t="s">
        <v>533</v>
      </c>
      <c r="G417" s="92">
        <v>30</v>
      </c>
      <c r="H417" s="24"/>
      <c r="I417" s="24" t="s">
        <v>230</v>
      </c>
      <c r="J417" s="24"/>
    </row>
    <row r="418" spans="1:10" x14ac:dyDescent="0.2">
      <c r="A418" s="21" t="s">
        <v>7</v>
      </c>
      <c r="B418" s="64" t="s">
        <v>6</v>
      </c>
      <c r="C418" s="24"/>
      <c r="D418" s="65" t="s">
        <v>552</v>
      </c>
      <c r="E418" s="82" t="s">
        <v>560</v>
      </c>
      <c r="F418" s="64" t="s">
        <v>533</v>
      </c>
      <c r="G418" s="92">
        <v>20</v>
      </c>
      <c r="H418" s="24"/>
      <c r="I418" s="24" t="s">
        <v>230</v>
      </c>
      <c r="J418" s="24"/>
    </row>
    <row r="419" spans="1:10" x14ac:dyDescent="0.2">
      <c r="A419" s="21" t="s">
        <v>326</v>
      </c>
      <c r="B419" s="64" t="s">
        <v>58</v>
      </c>
      <c r="C419" s="24"/>
      <c r="D419" s="65" t="s">
        <v>32</v>
      </c>
      <c r="E419" s="82" t="s">
        <v>561</v>
      </c>
      <c r="F419" s="3" t="s">
        <v>686</v>
      </c>
      <c r="G419" s="92">
        <v>530</v>
      </c>
      <c r="H419" s="24"/>
      <c r="I419" s="24" t="s">
        <v>230</v>
      </c>
      <c r="J419" s="24"/>
    </row>
    <row r="420" spans="1:10" x14ac:dyDescent="0.2">
      <c r="A420" s="21" t="s">
        <v>325</v>
      </c>
      <c r="B420" s="64" t="s">
        <v>15</v>
      </c>
      <c r="C420" s="24"/>
      <c r="D420" s="65" t="s">
        <v>554</v>
      </c>
      <c r="E420" s="82" t="s">
        <v>561</v>
      </c>
      <c r="F420" s="3" t="s">
        <v>685</v>
      </c>
      <c r="G420" s="92">
        <v>3754</v>
      </c>
      <c r="H420" s="24"/>
      <c r="I420" s="24" t="s">
        <v>230</v>
      </c>
      <c r="J420" s="24"/>
    </row>
    <row r="421" spans="1:10" x14ac:dyDescent="0.2">
      <c r="A421" s="21" t="s">
        <v>7</v>
      </c>
      <c r="B421" s="64" t="s">
        <v>6</v>
      </c>
      <c r="C421" s="24"/>
      <c r="D421" s="65" t="s">
        <v>552</v>
      </c>
      <c r="E421" s="82" t="s">
        <v>561</v>
      </c>
      <c r="F421" s="64" t="s">
        <v>533</v>
      </c>
      <c r="G421" s="92">
        <v>30</v>
      </c>
      <c r="H421" s="24"/>
      <c r="I421" s="24" t="s">
        <v>230</v>
      </c>
      <c r="J421" s="24"/>
    </row>
    <row r="422" spans="1:10" x14ac:dyDescent="0.2">
      <c r="A422" s="21" t="s">
        <v>7</v>
      </c>
      <c r="B422" s="64" t="s">
        <v>583</v>
      </c>
      <c r="C422" s="24"/>
      <c r="D422" s="65" t="s">
        <v>552</v>
      </c>
      <c r="E422" s="82" t="s">
        <v>562</v>
      </c>
      <c r="F422" s="64" t="s">
        <v>533</v>
      </c>
      <c r="G422" s="92">
        <v>40</v>
      </c>
      <c r="H422" s="24"/>
      <c r="I422" s="24" t="s">
        <v>230</v>
      </c>
      <c r="J422" s="24"/>
    </row>
    <row r="423" spans="1:10" ht="15" x14ac:dyDescent="0.25">
      <c r="A423" s="21" t="s">
        <v>327</v>
      </c>
      <c r="B423" s="64" t="s">
        <v>579</v>
      </c>
      <c r="C423" s="24"/>
      <c r="D423" s="65" t="s">
        <v>549</v>
      </c>
      <c r="E423" s="82" t="s">
        <v>562</v>
      </c>
      <c r="F423" s="108"/>
      <c r="G423" s="92">
        <v>49372.04</v>
      </c>
      <c r="H423" s="24"/>
      <c r="I423" s="24" t="s">
        <v>230</v>
      </c>
      <c r="J423" s="24"/>
    </row>
    <row r="424" spans="1:10" x14ac:dyDescent="0.2">
      <c r="A424" s="21" t="s">
        <v>326</v>
      </c>
      <c r="B424" s="64" t="s">
        <v>584</v>
      </c>
      <c r="C424" s="24"/>
      <c r="D424" s="65" t="s">
        <v>32</v>
      </c>
      <c r="E424" s="82" t="s">
        <v>563</v>
      </c>
      <c r="F424" s="3" t="s">
        <v>686</v>
      </c>
      <c r="G424" s="92">
        <v>600</v>
      </c>
      <c r="H424" s="24" t="s">
        <v>690</v>
      </c>
      <c r="I424" s="24" t="s">
        <v>230</v>
      </c>
      <c r="J424" s="24"/>
    </row>
    <row r="425" spans="1:10" x14ac:dyDescent="0.2">
      <c r="A425" s="21" t="s">
        <v>326</v>
      </c>
      <c r="B425" s="64" t="s">
        <v>584</v>
      </c>
      <c r="C425" s="24"/>
      <c r="D425" s="65" t="s">
        <v>32</v>
      </c>
      <c r="E425" s="82" t="s">
        <v>563</v>
      </c>
      <c r="F425" s="64" t="s">
        <v>611</v>
      </c>
      <c r="G425" s="92">
        <v>864</v>
      </c>
      <c r="H425" s="24" t="s">
        <v>690</v>
      </c>
      <c r="I425" s="24" t="s">
        <v>230</v>
      </c>
      <c r="J425" s="24"/>
    </row>
    <row r="426" spans="1:10" x14ac:dyDescent="0.2">
      <c r="A426" s="21" t="s">
        <v>7</v>
      </c>
      <c r="B426" s="64" t="s">
        <v>6</v>
      </c>
      <c r="C426" s="24"/>
      <c r="D426" s="65" t="s">
        <v>552</v>
      </c>
      <c r="E426" s="82" t="s">
        <v>564</v>
      </c>
      <c r="F426" s="64" t="s">
        <v>533</v>
      </c>
      <c r="G426" s="92">
        <v>30</v>
      </c>
      <c r="H426" s="24"/>
      <c r="I426" s="24" t="s">
        <v>230</v>
      </c>
      <c r="J426" s="24"/>
    </row>
    <row r="427" spans="1:10" x14ac:dyDescent="0.2">
      <c r="A427" s="21" t="s">
        <v>326</v>
      </c>
      <c r="B427" s="64" t="s">
        <v>585</v>
      </c>
      <c r="C427" s="24"/>
      <c r="D427" s="65" t="s">
        <v>19</v>
      </c>
      <c r="E427" s="82" t="s">
        <v>565</v>
      </c>
      <c r="F427" s="3" t="s">
        <v>686</v>
      </c>
      <c r="G427" s="92">
        <v>5200</v>
      </c>
      <c r="H427" s="24" t="s">
        <v>690</v>
      </c>
      <c r="I427" s="24" t="s">
        <v>230</v>
      </c>
      <c r="J427" s="24"/>
    </row>
    <row r="428" spans="1:10" x14ac:dyDescent="0.2">
      <c r="A428" s="21" t="s">
        <v>326</v>
      </c>
      <c r="B428" s="64" t="s">
        <v>586</v>
      </c>
      <c r="C428" s="24"/>
      <c r="D428" s="65" t="s">
        <v>32</v>
      </c>
      <c r="E428" s="82" t="s">
        <v>565</v>
      </c>
      <c r="F428" s="3" t="s">
        <v>686</v>
      </c>
      <c r="G428" s="92">
        <v>1639</v>
      </c>
      <c r="H428" s="24" t="s">
        <v>690</v>
      </c>
      <c r="I428" s="24" t="s">
        <v>230</v>
      </c>
      <c r="J428" s="24"/>
    </row>
    <row r="429" spans="1:10" x14ac:dyDescent="0.2">
      <c r="A429" s="21" t="s">
        <v>326</v>
      </c>
      <c r="B429" s="64" t="s">
        <v>587</v>
      </c>
      <c r="C429" s="24"/>
      <c r="D429" s="65" t="s">
        <v>19</v>
      </c>
      <c r="E429" s="82" t="s">
        <v>566</v>
      </c>
      <c r="F429" s="64" t="s">
        <v>612</v>
      </c>
      <c r="G429" s="92">
        <v>8008.49</v>
      </c>
      <c r="H429" s="24"/>
      <c r="I429" s="24" t="s">
        <v>230</v>
      </c>
      <c r="J429" s="24"/>
    </row>
    <row r="430" spans="1:10" x14ac:dyDescent="0.2">
      <c r="A430" s="21" t="s">
        <v>326</v>
      </c>
      <c r="B430" s="64" t="s">
        <v>587</v>
      </c>
      <c r="C430" s="24"/>
      <c r="D430" s="65" t="s">
        <v>32</v>
      </c>
      <c r="E430" s="82" t="s">
        <v>566</v>
      </c>
      <c r="F430" s="3" t="s">
        <v>686</v>
      </c>
      <c r="G430" s="92">
        <v>228.4</v>
      </c>
      <c r="H430" s="24" t="s">
        <v>690</v>
      </c>
      <c r="I430" s="24" t="s">
        <v>230</v>
      </c>
      <c r="J430" s="24"/>
    </row>
    <row r="431" spans="1:10" x14ac:dyDescent="0.2">
      <c r="A431" s="21" t="s">
        <v>327</v>
      </c>
      <c r="B431" s="64" t="s">
        <v>588</v>
      </c>
      <c r="C431" s="24"/>
      <c r="D431" s="65" t="s">
        <v>339</v>
      </c>
      <c r="E431" s="82" t="s">
        <v>566</v>
      </c>
      <c r="F431" s="3" t="s">
        <v>686</v>
      </c>
      <c r="G431" s="92">
        <v>7854.8</v>
      </c>
      <c r="H431" s="24"/>
      <c r="I431" s="24" t="s">
        <v>230</v>
      </c>
      <c r="J431" s="24"/>
    </row>
    <row r="432" spans="1:10" x14ac:dyDescent="0.2">
      <c r="A432" s="21" t="s">
        <v>326</v>
      </c>
      <c r="B432" s="64" t="s">
        <v>589</v>
      </c>
      <c r="C432" s="24"/>
      <c r="D432" s="65" t="s">
        <v>19</v>
      </c>
      <c r="E432" s="82" t="s">
        <v>566</v>
      </c>
      <c r="F432" s="3" t="s">
        <v>686</v>
      </c>
      <c r="G432" s="92">
        <v>3975</v>
      </c>
      <c r="H432" s="24" t="s">
        <v>690</v>
      </c>
      <c r="I432" s="24" t="s">
        <v>230</v>
      </c>
      <c r="J432" s="24"/>
    </row>
    <row r="433" spans="1:10" x14ac:dyDescent="0.2">
      <c r="A433" s="21" t="s">
        <v>7</v>
      </c>
      <c r="B433" s="64" t="s">
        <v>6</v>
      </c>
      <c r="C433" s="24"/>
      <c r="D433" s="65" t="s">
        <v>552</v>
      </c>
      <c r="E433" s="82" t="s">
        <v>566</v>
      </c>
      <c r="F433" s="64" t="s">
        <v>533</v>
      </c>
      <c r="G433" s="92">
        <v>10</v>
      </c>
      <c r="H433" s="24"/>
      <c r="I433" s="24" t="s">
        <v>230</v>
      </c>
      <c r="J433" s="24"/>
    </row>
    <row r="434" spans="1:10" x14ac:dyDescent="0.2">
      <c r="A434" s="21" t="s">
        <v>327</v>
      </c>
      <c r="B434" s="64" t="s">
        <v>579</v>
      </c>
      <c r="C434" s="24"/>
      <c r="D434" s="65" t="s">
        <v>549</v>
      </c>
      <c r="E434" s="82" t="s">
        <v>567</v>
      </c>
      <c r="F434" s="64"/>
      <c r="G434" s="92">
        <v>203.37</v>
      </c>
      <c r="H434" s="24"/>
      <c r="I434" s="24" t="s">
        <v>230</v>
      </c>
      <c r="J434" s="24"/>
    </row>
    <row r="435" spans="1:10" ht="15" x14ac:dyDescent="0.25">
      <c r="A435" s="21" t="s">
        <v>327</v>
      </c>
      <c r="B435" s="64" t="s">
        <v>579</v>
      </c>
      <c r="C435" s="24"/>
      <c r="D435" s="65" t="s">
        <v>549</v>
      </c>
      <c r="E435" s="82" t="s">
        <v>567</v>
      </c>
      <c r="F435" s="108"/>
      <c r="G435" s="92">
        <v>81865.7</v>
      </c>
      <c r="H435" s="24"/>
      <c r="I435" s="24" t="s">
        <v>230</v>
      </c>
      <c r="J435" s="24"/>
    </row>
    <row r="436" spans="1:10" x14ac:dyDescent="0.2">
      <c r="A436" s="21" t="s">
        <v>7</v>
      </c>
      <c r="B436" s="64" t="s">
        <v>6</v>
      </c>
      <c r="C436" s="24"/>
      <c r="D436" s="65" t="s">
        <v>552</v>
      </c>
      <c r="E436" s="82" t="s">
        <v>567</v>
      </c>
      <c r="F436" s="64" t="s">
        <v>533</v>
      </c>
      <c r="G436" s="92">
        <v>10</v>
      </c>
      <c r="H436" s="24"/>
      <c r="I436" s="24" t="s">
        <v>230</v>
      </c>
      <c r="J436" s="24"/>
    </row>
    <row r="437" spans="1:10" x14ac:dyDescent="0.2">
      <c r="A437" s="21" t="s">
        <v>326</v>
      </c>
      <c r="B437" s="64" t="s">
        <v>528</v>
      </c>
      <c r="C437" s="24"/>
      <c r="D437" s="65" t="s">
        <v>78</v>
      </c>
      <c r="E437" s="82" t="s">
        <v>568</v>
      </c>
      <c r="F437" s="3" t="s">
        <v>686</v>
      </c>
      <c r="G437" s="92">
        <v>525</v>
      </c>
      <c r="H437" s="24" t="s">
        <v>690</v>
      </c>
      <c r="I437" s="24" t="s">
        <v>230</v>
      </c>
      <c r="J437" s="24"/>
    </row>
    <row r="438" spans="1:10" x14ac:dyDescent="0.2">
      <c r="A438" s="21" t="s">
        <v>326</v>
      </c>
      <c r="B438" s="64" t="s">
        <v>590</v>
      </c>
      <c r="C438" s="24"/>
      <c r="D438" s="65" t="s">
        <v>32</v>
      </c>
      <c r="E438" s="82" t="s">
        <v>568</v>
      </c>
      <c r="F438" s="3" t="s">
        <v>686</v>
      </c>
      <c r="G438" s="92">
        <v>1290</v>
      </c>
      <c r="H438" s="24" t="s">
        <v>690</v>
      </c>
      <c r="I438" s="24" t="s">
        <v>230</v>
      </c>
      <c r="J438" s="24"/>
    </row>
    <row r="439" spans="1:10" x14ac:dyDescent="0.2">
      <c r="A439" s="21" t="s">
        <v>326</v>
      </c>
      <c r="B439" s="64" t="s">
        <v>57</v>
      </c>
      <c r="C439" s="24"/>
      <c r="D439" s="65" t="s">
        <v>32</v>
      </c>
      <c r="E439" s="82" t="s">
        <v>568</v>
      </c>
      <c r="F439" s="3" t="s">
        <v>686</v>
      </c>
      <c r="G439" s="92">
        <v>770.58</v>
      </c>
      <c r="H439" s="24" t="s">
        <v>690</v>
      </c>
      <c r="I439" s="24" t="s">
        <v>230</v>
      </c>
      <c r="J439" s="24"/>
    </row>
    <row r="440" spans="1:10" x14ac:dyDescent="0.2">
      <c r="A440" s="21" t="s">
        <v>326</v>
      </c>
      <c r="B440" s="64" t="s">
        <v>591</v>
      </c>
      <c r="C440" s="24"/>
      <c r="D440" s="65" t="s">
        <v>32</v>
      </c>
      <c r="E440" s="82" t="s">
        <v>568</v>
      </c>
      <c r="F440" s="3" t="s">
        <v>686</v>
      </c>
      <c r="G440" s="92">
        <v>919.89</v>
      </c>
      <c r="H440" s="24" t="s">
        <v>690</v>
      </c>
      <c r="I440" s="24" t="s">
        <v>230</v>
      </c>
      <c r="J440" s="24"/>
    </row>
    <row r="441" spans="1:10" x14ac:dyDescent="0.2">
      <c r="A441" s="21" t="s">
        <v>326</v>
      </c>
      <c r="B441" s="64" t="s">
        <v>115</v>
      </c>
      <c r="C441" s="24"/>
      <c r="D441" s="65" t="s">
        <v>32</v>
      </c>
      <c r="E441" s="82" t="s">
        <v>568</v>
      </c>
      <c r="F441" s="3" t="s">
        <v>686</v>
      </c>
      <c r="G441" s="92">
        <v>1771.27</v>
      </c>
      <c r="H441" s="24" t="s">
        <v>690</v>
      </c>
      <c r="I441" s="24" t="s">
        <v>230</v>
      </c>
      <c r="J441" s="24"/>
    </row>
    <row r="442" spans="1:10" x14ac:dyDescent="0.2">
      <c r="A442" s="21" t="s">
        <v>326</v>
      </c>
      <c r="B442" s="64" t="s">
        <v>24</v>
      </c>
      <c r="C442" s="24"/>
      <c r="D442" s="65" t="s">
        <v>32</v>
      </c>
      <c r="E442" s="82" t="s">
        <v>568</v>
      </c>
      <c r="F442" s="70" t="s">
        <v>686</v>
      </c>
      <c r="G442" s="92">
        <v>519.44000000000005</v>
      </c>
      <c r="H442" s="24" t="s">
        <v>690</v>
      </c>
      <c r="I442" s="24" t="s">
        <v>230</v>
      </c>
      <c r="J442" s="24"/>
    </row>
    <row r="443" spans="1:10" x14ac:dyDescent="0.2">
      <c r="A443" s="21" t="s">
        <v>326</v>
      </c>
      <c r="B443" s="64" t="s">
        <v>592</v>
      </c>
      <c r="C443" s="24"/>
      <c r="D443" s="65" t="s">
        <v>19</v>
      </c>
      <c r="E443" s="82" t="s">
        <v>568</v>
      </c>
      <c r="F443" s="3" t="s">
        <v>686</v>
      </c>
      <c r="G443" s="92">
        <v>1087.7</v>
      </c>
      <c r="H443" s="24"/>
      <c r="I443" s="24" t="s">
        <v>230</v>
      </c>
      <c r="J443" s="24"/>
    </row>
    <row r="444" spans="1:10" x14ac:dyDescent="0.2">
      <c r="A444" s="21" t="s">
        <v>326</v>
      </c>
      <c r="B444" s="64" t="s">
        <v>593</v>
      </c>
      <c r="C444" s="24"/>
      <c r="D444" s="65" t="s">
        <v>19</v>
      </c>
      <c r="E444" s="82" t="s">
        <v>568</v>
      </c>
      <c r="F444" s="64" t="s">
        <v>613</v>
      </c>
      <c r="G444" s="92">
        <v>4043</v>
      </c>
      <c r="H444" s="24"/>
      <c r="I444" s="24" t="s">
        <v>230</v>
      </c>
      <c r="J444" s="24"/>
    </row>
    <row r="445" spans="1:10" x14ac:dyDescent="0.2">
      <c r="A445" s="21" t="s">
        <v>326</v>
      </c>
      <c r="B445" s="64" t="s">
        <v>593</v>
      </c>
      <c r="C445" s="24"/>
      <c r="D445" s="65" t="s">
        <v>19</v>
      </c>
      <c r="E445" s="82" t="s">
        <v>568</v>
      </c>
      <c r="F445" s="3" t="s">
        <v>686</v>
      </c>
      <c r="G445" s="92">
        <v>526</v>
      </c>
      <c r="H445" s="24"/>
      <c r="I445" s="24" t="s">
        <v>230</v>
      </c>
      <c r="J445" s="24"/>
    </row>
    <row r="446" spans="1:10" x14ac:dyDescent="0.2">
      <c r="A446" s="21" t="s">
        <v>326</v>
      </c>
      <c r="B446" s="64" t="s">
        <v>594</v>
      </c>
      <c r="C446" s="24"/>
      <c r="D446" s="65" t="s">
        <v>26</v>
      </c>
      <c r="E446" s="82" t="s">
        <v>568</v>
      </c>
      <c r="F446" s="3" t="s">
        <v>686</v>
      </c>
      <c r="G446" s="92">
        <v>27770.7</v>
      </c>
      <c r="H446" s="24"/>
      <c r="I446" s="24" t="s">
        <v>230</v>
      </c>
      <c r="J446" s="24"/>
    </row>
    <row r="447" spans="1:10" x14ac:dyDescent="0.2">
      <c r="A447" s="21" t="s">
        <v>326</v>
      </c>
      <c r="B447" s="64" t="s">
        <v>595</v>
      </c>
      <c r="C447" s="24"/>
      <c r="D447" s="65" t="s">
        <v>19</v>
      </c>
      <c r="E447" s="82" t="s">
        <v>566</v>
      </c>
      <c r="F447" s="3" t="s">
        <v>686</v>
      </c>
      <c r="G447" s="92">
        <v>1708.68</v>
      </c>
      <c r="H447" s="24"/>
      <c r="I447" s="24" t="s">
        <v>230</v>
      </c>
      <c r="J447" s="24"/>
    </row>
    <row r="448" spans="1:10" x14ac:dyDescent="0.2">
      <c r="A448" s="21" t="s">
        <v>7</v>
      </c>
      <c r="B448" s="64" t="s">
        <v>501</v>
      </c>
      <c r="C448" s="24"/>
      <c r="D448" s="65" t="s">
        <v>552</v>
      </c>
      <c r="E448" s="82" t="s">
        <v>568</v>
      </c>
      <c r="F448" s="64" t="s">
        <v>533</v>
      </c>
      <c r="G448" s="92">
        <v>170</v>
      </c>
      <c r="H448" s="24"/>
      <c r="I448" s="24" t="s">
        <v>230</v>
      </c>
      <c r="J448" s="24"/>
    </row>
    <row r="449" spans="1:10" x14ac:dyDescent="0.2">
      <c r="A449" s="21" t="s">
        <v>326</v>
      </c>
      <c r="B449" s="64" t="s">
        <v>603</v>
      </c>
      <c r="C449" s="24"/>
      <c r="D449" s="65" t="s">
        <v>19</v>
      </c>
      <c r="E449" s="83">
        <v>44160</v>
      </c>
      <c r="F449" s="3" t="s">
        <v>688</v>
      </c>
      <c r="G449" s="92">
        <v>2700</v>
      </c>
      <c r="H449" s="24" t="s">
        <v>690</v>
      </c>
      <c r="I449" s="24" t="s">
        <v>230</v>
      </c>
      <c r="J449" s="24" t="s">
        <v>452</v>
      </c>
    </row>
    <row r="450" spans="1:10" x14ac:dyDescent="0.2">
      <c r="A450" s="21" t="s">
        <v>326</v>
      </c>
      <c r="B450" s="64" t="s">
        <v>596</v>
      </c>
      <c r="C450" s="24"/>
      <c r="D450" s="65" t="s">
        <v>32</v>
      </c>
      <c r="E450" s="82" t="s">
        <v>569</v>
      </c>
      <c r="F450" s="3" t="s">
        <v>686</v>
      </c>
      <c r="G450" s="92">
        <v>6222.8</v>
      </c>
      <c r="H450" s="24"/>
      <c r="I450" s="24" t="s">
        <v>230</v>
      </c>
      <c r="J450" s="24"/>
    </row>
    <row r="451" spans="1:10" x14ac:dyDescent="0.2">
      <c r="A451" s="21" t="s">
        <v>326</v>
      </c>
      <c r="B451" s="64" t="s">
        <v>597</v>
      </c>
      <c r="C451" s="24"/>
      <c r="D451" s="65" t="s">
        <v>32</v>
      </c>
      <c r="E451" s="82" t="s">
        <v>569</v>
      </c>
      <c r="F451" s="3" t="s">
        <v>686</v>
      </c>
      <c r="G451" s="92">
        <v>1088.25</v>
      </c>
      <c r="H451" s="24"/>
      <c r="I451" s="24" t="s">
        <v>230</v>
      </c>
      <c r="J451" s="24"/>
    </row>
    <row r="452" spans="1:10" x14ac:dyDescent="0.2">
      <c r="A452" s="21" t="s">
        <v>326</v>
      </c>
      <c r="B452" s="64" t="s">
        <v>598</v>
      </c>
      <c r="C452" s="24"/>
      <c r="D452" s="65" t="s">
        <v>32</v>
      </c>
      <c r="E452" s="82" t="s">
        <v>569</v>
      </c>
      <c r="F452" s="3" t="s">
        <v>686</v>
      </c>
      <c r="G452" s="92">
        <v>523.64</v>
      </c>
      <c r="H452" s="24"/>
      <c r="I452" s="24" t="s">
        <v>230</v>
      </c>
      <c r="J452" s="24"/>
    </row>
    <row r="453" spans="1:10" x14ac:dyDescent="0.2">
      <c r="A453" s="21" t="s">
        <v>326</v>
      </c>
      <c r="B453" s="64" t="s">
        <v>599</v>
      </c>
      <c r="C453" s="24"/>
      <c r="D453" s="65" t="s">
        <v>19</v>
      </c>
      <c r="E453" s="82" t="s">
        <v>569</v>
      </c>
      <c r="F453" s="3" t="s">
        <v>686</v>
      </c>
      <c r="G453" s="92">
        <v>9901.9699999999993</v>
      </c>
      <c r="H453" s="24" t="s">
        <v>690</v>
      </c>
      <c r="I453" s="24" t="s">
        <v>230</v>
      </c>
      <c r="J453" s="24" t="s">
        <v>452</v>
      </c>
    </row>
    <row r="454" spans="1:10" x14ac:dyDescent="0.2">
      <c r="A454" s="21" t="s">
        <v>326</v>
      </c>
      <c r="B454" s="64" t="s">
        <v>524</v>
      </c>
      <c r="C454" s="24"/>
      <c r="D454" s="65" t="s">
        <v>32</v>
      </c>
      <c r="E454" s="82" t="s">
        <v>569</v>
      </c>
      <c r="F454" s="3" t="s">
        <v>686</v>
      </c>
      <c r="G454" s="92">
        <v>565.20000000000005</v>
      </c>
      <c r="H454" s="24" t="s">
        <v>690</v>
      </c>
      <c r="I454" s="24" t="s">
        <v>230</v>
      </c>
      <c r="J454" s="24" t="s">
        <v>452</v>
      </c>
    </row>
    <row r="455" spans="1:10" x14ac:dyDescent="0.2">
      <c r="A455" s="21" t="s">
        <v>326</v>
      </c>
      <c r="B455" s="64" t="s">
        <v>600</v>
      </c>
      <c r="C455" s="24"/>
      <c r="D455" s="65" t="s">
        <v>19</v>
      </c>
      <c r="E455" s="82" t="s">
        <v>566</v>
      </c>
      <c r="F455" s="3" t="s">
        <v>686</v>
      </c>
      <c r="G455" s="92">
        <v>13070</v>
      </c>
      <c r="H455" s="24" t="s">
        <v>690</v>
      </c>
      <c r="I455" s="24" t="s">
        <v>230</v>
      </c>
      <c r="J455" s="24" t="s">
        <v>452</v>
      </c>
    </row>
    <row r="456" spans="1:10" x14ac:dyDescent="0.2">
      <c r="A456" s="21" t="s">
        <v>326</v>
      </c>
      <c r="B456" s="64" t="s">
        <v>600</v>
      </c>
      <c r="C456" s="24"/>
      <c r="D456" s="65" t="s">
        <v>19</v>
      </c>
      <c r="E456" s="82" t="s">
        <v>566</v>
      </c>
      <c r="F456" s="64" t="s">
        <v>614</v>
      </c>
      <c r="G456" s="92">
        <v>10000</v>
      </c>
      <c r="H456" s="24" t="s">
        <v>690</v>
      </c>
      <c r="I456" s="24" t="s">
        <v>230</v>
      </c>
      <c r="J456" s="24" t="s">
        <v>452</v>
      </c>
    </row>
    <row r="457" spans="1:10" x14ac:dyDescent="0.2">
      <c r="A457" s="21" t="s">
        <v>326</v>
      </c>
      <c r="B457" s="64" t="s">
        <v>600</v>
      </c>
      <c r="C457" s="24"/>
      <c r="D457" s="65" t="s">
        <v>19</v>
      </c>
      <c r="E457" s="82" t="s">
        <v>566</v>
      </c>
      <c r="F457" s="64" t="s">
        <v>615</v>
      </c>
      <c r="G457" s="92">
        <v>975</v>
      </c>
      <c r="H457" s="24" t="s">
        <v>690</v>
      </c>
      <c r="I457" s="24" t="s">
        <v>230</v>
      </c>
      <c r="J457" s="24" t="s">
        <v>452</v>
      </c>
    </row>
    <row r="458" spans="1:10" x14ac:dyDescent="0.2">
      <c r="A458" s="21" t="s">
        <v>326</v>
      </c>
      <c r="B458" s="64" t="s">
        <v>600</v>
      </c>
      <c r="C458" s="24"/>
      <c r="D458" s="65" t="s">
        <v>26</v>
      </c>
      <c r="E458" s="82" t="s">
        <v>567</v>
      </c>
      <c r="F458" s="64" t="s">
        <v>616</v>
      </c>
      <c r="G458" s="92">
        <v>2800</v>
      </c>
      <c r="H458" s="24" t="s">
        <v>690</v>
      </c>
      <c r="I458" s="24" t="s">
        <v>230</v>
      </c>
      <c r="J458" s="24" t="s">
        <v>452</v>
      </c>
    </row>
    <row r="459" spans="1:10" x14ac:dyDescent="0.2">
      <c r="A459" s="21" t="s">
        <v>326</v>
      </c>
      <c r="B459" s="64" t="s">
        <v>600</v>
      </c>
      <c r="C459" s="24"/>
      <c r="D459" s="65" t="s">
        <v>19</v>
      </c>
      <c r="E459" s="82" t="s">
        <v>569</v>
      </c>
      <c r="F459" s="64" t="s">
        <v>617</v>
      </c>
      <c r="G459" s="92">
        <v>13100</v>
      </c>
      <c r="H459" s="24" t="s">
        <v>690</v>
      </c>
      <c r="I459" s="24" t="s">
        <v>230</v>
      </c>
      <c r="J459" s="24" t="s">
        <v>452</v>
      </c>
    </row>
    <row r="460" spans="1:10" x14ac:dyDescent="0.2">
      <c r="A460" s="21" t="s">
        <v>326</v>
      </c>
      <c r="B460" s="64" t="s">
        <v>600</v>
      </c>
      <c r="C460" s="24"/>
      <c r="D460" s="65" t="s">
        <v>19</v>
      </c>
      <c r="E460" s="82" t="s">
        <v>570</v>
      </c>
      <c r="F460" s="64" t="s">
        <v>618</v>
      </c>
      <c r="G460" s="92">
        <v>536</v>
      </c>
      <c r="H460" s="24" t="s">
        <v>690</v>
      </c>
      <c r="I460" s="24" t="s">
        <v>230</v>
      </c>
      <c r="J460" s="24" t="s">
        <v>452</v>
      </c>
    </row>
    <row r="461" spans="1:10" x14ac:dyDescent="0.2">
      <c r="A461" s="21" t="s">
        <v>7</v>
      </c>
      <c r="B461" s="64" t="s">
        <v>583</v>
      </c>
      <c r="C461" s="24"/>
      <c r="D461" s="65" t="s">
        <v>552</v>
      </c>
      <c r="E461" s="82" t="s">
        <v>569</v>
      </c>
      <c r="F461" s="64" t="s">
        <v>533</v>
      </c>
      <c r="G461" s="92">
        <v>40</v>
      </c>
      <c r="H461" s="24"/>
      <c r="I461" s="24" t="s">
        <v>230</v>
      </c>
      <c r="J461" s="24"/>
    </row>
    <row r="462" spans="1:10" x14ac:dyDescent="0.2">
      <c r="A462" s="21" t="s">
        <v>326</v>
      </c>
      <c r="B462" s="64" t="s">
        <v>601</v>
      </c>
      <c r="C462" s="24"/>
      <c r="D462" s="65" t="s">
        <v>19</v>
      </c>
      <c r="E462" s="82" t="s">
        <v>570</v>
      </c>
      <c r="F462" s="3" t="s">
        <v>686</v>
      </c>
      <c r="G462" s="92">
        <v>206</v>
      </c>
      <c r="H462" s="24" t="s">
        <v>690</v>
      </c>
      <c r="I462" s="24" t="s">
        <v>230</v>
      </c>
      <c r="J462" s="24" t="s">
        <v>452</v>
      </c>
    </row>
    <row r="463" spans="1:10" x14ac:dyDescent="0.2">
      <c r="A463" s="21" t="s">
        <v>326</v>
      </c>
      <c r="B463" s="64" t="s">
        <v>601</v>
      </c>
      <c r="C463" s="24"/>
      <c r="D463" s="65" t="s">
        <v>19</v>
      </c>
      <c r="E463" s="82" t="s">
        <v>570</v>
      </c>
      <c r="F463" s="64" t="s">
        <v>619</v>
      </c>
      <c r="G463" s="92">
        <v>222</v>
      </c>
      <c r="H463" s="24"/>
      <c r="I463" s="24" t="s">
        <v>230</v>
      </c>
      <c r="J463" s="24"/>
    </row>
    <row r="464" spans="1:10" x14ac:dyDescent="0.2">
      <c r="A464" s="21" t="s">
        <v>326</v>
      </c>
      <c r="B464" s="64" t="s">
        <v>601</v>
      </c>
      <c r="C464" s="24"/>
      <c r="D464" s="65" t="s">
        <v>19</v>
      </c>
      <c r="E464" s="82" t="s">
        <v>570</v>
      </c>
      <c r="F464" s="3" t="s">
        <v>686</v>
      </c>
      <c r="G464" s="92">
        <v>215</v>
      </c>
      <c r="H464" s="24" t="s">
        <v>690</v>
      </c>
      <c r="I464" s="24" t="s">
        <v>230</v>
      </c>
      <c r="J464" s="24" t="s">
        <v>452</v>
      </c>
    </row>
    <row r="465" spans="1:10" x14ac:dyDescent="0.2">
      <c r="A465" s="21" t="s">
        <v>7</v>
      </c>
      <c r="B465" s="64" t="s">
        <v>583</v>
      </c>
      <c r="C465" s="24"/>
      <c r="D465" s="65" t="s">
        <v>552</v>
      </c>
      <c r="E465" s="82" t="s">
        <v>570</v>
      </c>
      <c r="F465" s="64" t="s">
        <v>533</v>
      </c>
      <c r="G465" s="92">
        <v>10</v>
      </c>
      <c r="H465" s="24"/>
      <c r="I465" s="24" t="s">
        <v>230</v>
      </c>
      <c r="J465" s="24"/>
    </row>
    <row r="466" spans="1:10" x14ac:dyDescent="0.2">
      <c r="A466" s="21" t="s">
        <v>7</v>
      </c>
      <c r="B466" s="64" t="s">
        <v>583</v>
      </c>
      <c r="C466" s="24"/>
      <c r="D466" s="65" t="s">
        <v>552</v>
      </c>
      <c r="E466" s="82" t="s">
        <v>569</v>
      </c>
      <c r="F466" s="64" t="s">
        <v>533</v>
      </c>
      <c r="G466" s="92">
        <v>10</v>
      </c>
      <c r="H466" s="24"/>
      <c r="I466" s="24" t="s">
        <v>230</v>
      </c>
      <c r="J466" s="24"/>
    </row>
    <row r="467" spans="1:10" x14ac:dyDescent="0.2">
      <c r="A467" s="21" t="s">
        <v>326</v>
      </c>
      <c r="B467" s="64" t="s">
        <v>602</v>
      </c>
      <c r="C467" s="24"/>
      <c r="D467" s="65" t="s">
        <v>32</v>
      </c>
      <c r="E467" s="82" t="s">
        <v>570</v>
      </c>
      <c r="F467" s="3" t="s">
        <v>686</v>
      </c>
      <c r="G467" s="92">
        <v>460.32</v>
      </c>
      <c r="H467" s="24" t="s">
        <v>690</v>
      </c>
      <c r="I467" s="24" t="s">
        <v>230</v>
      </c>
      <c r="J467" s="24" t="s">
        <v>452</v>
      </c>
    </row>
    <row r="468" spans="1:10" x14ac:dyDescent="0.2">
      <c r="A468" s="21" t="s">
        <v>326</v>
      </c>
      <c r="B468" s="64" t="s">
        <v>601</v>
      </c>
      <c r="C468" s="24"/>
      <c r="D468" s="65" t="s">
        <v>32</v>
      </c>
      <c r="E468" s="82" t="s">
        <v>570</v>
      </c>
      <c r="F468" s="3" t="s">
        <v>686</v>
      </c>
      <c r="G468" s="92">
        <v>432.2</v>
      </c>
      <c r="H468" s="24" t="s">
        <v>690</v>
      </c>
      <c r="I468" s="24" t="s">
        <v>230</v>
      </c>
      <c r="J468" s="24" t="s">
        <v>452</v>
      </c>
    </row>
    <row r="469" spans="1:10" x14ac:dyDescent="0.2">
      <c r="A469" s="21" t="s">
        <v>326</v>
      </c>
      <c r="B469" s="64" t="s">
        <v>601</v>
      </c>
      <c r="C469" s="24"/>
      <c r="D469" s="65" t="s">
        <v>19</v>
      </c>
      <c r="E469" s="82" t="s">
        <v>570</v>
      </c>
      <c r="F469" s="64" t="s">
        <v>620</v>
      </c>
      <c r="G469" s="92">
        <v>14.5</v>
      </c>
      <c r="H469" s="24" t="s">
        <v>690</v>
      </c>
      <c r="I469" s="24" t="s">
        <v>230</v>
      </c>
      <c r="J469" s="24" t="s">
        <v>452</v>
      </c>
    </row>
    <row r="470" spans="1:10" x14ac:dyDescent="0.2">
      <c r="A470" s="21" t="s">
        <v>326</v>
      </c>
      <c r="B470" s="64" t="s">
        <v>601</v>
      </c>
      <c r="C470" s="24"/>
      <c r="D470" s="65" t="s">
        <v>19</v>
      </c>
      <c r="E470" s="82" t="s">
        <v>570</v>
      </c>
      <c r="F470" s="64" t="s">
        <v>621</v>
      </c>
      <c r="G470" s="92">
        <v>198</v>
      </c>
      <c r="H470" s="24" t="s">
        <v>690</v>
      </c>
      <c r="I470" s="24" t="s">
        <v>230</v>
      </c>
      <c r="J470" s="24" t="s">
        <v>452</v>
      </c>
    </row>
    <row r="471" spans="1:10" x14ac:dyDescent="0.2">
      <c r="A471" s="21" t="s">
        <v>338</v>
      </c>
      <c r="B471" s="64" t="s">
        <v>133</v>
      </c>
      <c r="C471" s="24"/>
      <c r="D471" s="24" t="s">
        <v>338</v>
      </c>
      <c r="E471" s="82" t="s">
        <v>571</v>
      </c>
      <c r="F471" s="3" t="s">
        <v>262</v>
      </c>
      <c r="G471" s="92">
        <v>279</v>
      </c>
      <c r="H471" s="24"/>
      <c r="I471" s="24" t="s">
        <v>230</v>
      </c>
      <c r="J471" s="24"/>
    </row>
    <row r="472" spans="1:10" x14ac:dyDescent="0.2">
      <c r="A472" s="21" t="s">
        <v>338</v>
      </c>
      <c r="B472" s="64" t="s">
        <v>133</v>
      </c>
      <c r="C472" s="24"/>
      <c r="D472" s="24" t="s">
        <v>338</v>
      </c>
      <c r="E472" s="82" t="s">
        <v>571</v>
      </c>
      <c r="F472" s="3" t="s">
        <v>262</v>
      </c>
      <c r="G472" s="92">
        <v>90</v>
      </c>
      <c r="H472" s="24"/>
      <c r="I472" s="24" t="s">
        <v>230</v>
      </c>
      <c r="J472" s="24"/>
    </row>
    <row r="473" spans="1:10" x14ac:dyDescent="0.2">
      <c r="A473" s="21" t="s">
        <v>338</v>
      </c>
      <c r="B473" s="64" t="s">
        <v>133</v>
      </c>
      <c r="C473" s="24"/>
      <c r="D473" s="24" t="s">
        <v>338</v>
      </c>
      <c r="E473" s="82" t="s">
        <v>571</v>
      </c>
      <c r="F473" s="64" t="s">
        <v>622</v>
      </c>
      <c r="G473" s="92">
        <v>10.23</v>
      </c>
      <c r="H473" s="24"/>
      <c r="I473" s="24" t="s">
        <v>230</v>
      </c>
      <c r="J473" s="24"/>
    </row>
    <row r="474" spans="1:10" x14ac:dyDescent="0.2">
      <c r="A474" s="21" t="s">
        <v>338</v>
      </c>
      <c r="B474" s="64" t="s">
        <v>133</v>
      </c>
      <c r="C474" s="24"/>
      <c r="D474" s="24" t="s">
        <v>338</v>
      </c>
      <c r="E474" s="82" t="s">
        <v>571</v>
      </c>
      <c r="F474" s="3" t="s">
        <v>262</v>
      </c>
      <c r="G474" s="92">
        <v>83.38</v>
      </c>
      <c r="H474" s="24"/>
      <c r="I474" s="24" t="s">
        <v>230</v>
      </c>
      <c r="J474" s="24"/>
    </row>
    <row r="475" spans="1:10" x14ac:dyDescent="0.2">
      <c r="A475" s="21" t="s">
        <v>338</v>
      </c>
      <c r="B475" s="64" t="s">
        <v>44</v>
      </c>
      <c r="C475" s="24"/>
      <c r="D475" s="24" t="s">
        <v>338</v>
      </c>
      <c r="E475" s="82" t="s">
        <v>571</v>
      </c>
      <c r="F475" s="3" t="s">
        <v>262</v>
      </c>
      <c r="G475" s="92">
        <v>45</v>
      </c>
      <c r="H475" s="24"/>
      <c r="I475" s="24" t="s">
        <v>230</v>
      </c>
      <c r="J475" s="24"/>
    </row>
    <row r="476" spans="1:10" x14ac:dyDescent="0.2">
      <c r="A476" s="21" t="s">
        <v>338</v>
      </c>
      <c r="B476" s="64" t="s">
        <v>44</v>
      </c>
      <c r="C476" s="24"/>
      <c r="D476" s="24" t="s">
        <v>338</v>
      </c>
      <c r="E476" s="82" t="s">
        <v>571</v>
      </c>
      <c r="F476" s="3" t="s">
        <v>262</v>
      </c>
      <c r="G476" s="92">
        <v>139.5</v>
      </c>
      <c r="H476" s="24"/>
      <c r="I476" s="24" t="s">
        <v>230</v>
      </c>
      <c r="J476" s="24"/>
    </row>
    <row r="477" spans="1:10" x14ac:dyDescent="0.2">
      <c r="A477" s="21" t="s">
        <v>338</v>
      </c>
      <c r="B477" s="64" t="s">
        <v>133</v>
      </c>
      <c r="C477" s="24"/>
      <c r="D477" s="24" t="s">
        <v>338</v>
      </c>
      <c r="E477" s="82" t="s">
        <v>571</v>
      </c>
      <c r="F477" s="3" t="s">
        <v>262</v>
      </c>
      <c r="G477" s="92">
        <v>1574.19</v>
      </c>
      <c r="H477" s="24"/>
      <c r="I477" s="24" t="s">
        <v>230</v>
      </c>
      <c r="J477" s="24"/>
    </row>
    <row r="478" spans="1:10" x14ac:dyDescent="0.2">
      <c r="A478" s="21" t="s">
        <v>338</v>
      </c>
      <c r="B478" s="64" t="s">
        <v>44</v>
      </c>
      <c r="C478" s="24"/>
      <c r="D478" s="24" t="s">
        <v>338</v>
      </c>
      <c r="E478" s="82" t="s">
        <v>571</v>
      </c>
      <c r="F478" s="3" t="s">
        <v>262</v>
      </c>
      <c r="G478" s="92">
        <v>60</v>
      </c>
      <c r="H478" s="24"/>
      <c r="I478" s="24" t="s">
        <v>230</v>
      </c>
      <c r="J478" s="24"/>
    </row>
    <row r="479" spans="1:10" x14ac:dyDescent="0.2">
      <c r="A479" s="21" t="s">
        <v>338</v>
      </c>
      <c r="B479" s="64" t="s">
        <v>133</v>
      </c>
      <c r="C479" s="24"/>
      <c r="D479" s="24" t="s">
        <v>338</v>
      </c>
      <c r="E479" s="82" t="s">
        <v>571</v>
      </c>
      <c r="F479" s="3" t="s">
        <v>262</v>
      </c>
      <c r="G479" s="92">
        <v>186</v>
      </c>
      <c r="H479" s="24"/>
      <c r="I479" s="24" t="s">
        <v>230</v>
      </c>
      <c r="J479" s="24"/>
    </row>
    <row r="480" spans="1:10" x14ac:dyDescent="0.2">
      <c r="A480" s="21" t="s">
        <v>325</v>
      </c>
      <c r="B480" s="64" t="s">
        <v>52</v>
      </c>
      <c r="C480" s="24"/>
      <c r="D480" s="65" t="s">
        <v>32</v>
      </c>
      <c r="E480" s="82" t="s">
        <v>571</v>
      </c>
      <c r="F480" s="3" t="s">
        <v>685</v>
      </c>
      <c r="G480" s="92">
        <v>403</v>
      </c>
      <c r="H480" s="24"/>
      <c r="I480" s="24" t="s">
        <v>230</v>
      </c>
      <c r="J480" s="24"/>
    </row>
    <row r="481" spans="1:10" ht="15" x14ac:dyDescent="0.25">
      <c r="A481" s="21" t="s">
        <v>830</v>
      </c>
      <c r="B481" s="58" t="s">
        <v>696</v>
      </c>
      <c r="D481" s="62" t="s">
        <v>32</v>
      </c>
      <c r="E481" s="98">
        <v>44167</v>
      </c>
      <c r="F481" s="103" t="s">
        <v>832</v>
      </c>
      <c r="G481" s="96">
        <v>288</v>
      </c>
      <c r="H481" s="24" t="s">
        <v>690</v>
      </c>
      <c r="I481" s="24" t="s">
        <v>230</v>
      </c>
      <c r="J481" s="24" t="s">
        <v>452</v>
      </c>
    </row>
    <row r="482" spans="1:10" ht="15" x14ac:dyDescent="0.25">
      <c r="A482" s="21" t="s">
        <v>829</v>
      </c>
      <c r="B482" s="58" t="s">
        <v>574</v>
      </c>
      <c r="D482" s="62" t="s">
        <v>554</v>
      </c>
      <c r="E482" s="98">
        <v>44167</v>
      </c>
      <c r="F482" s="103" t="s">
        <v>833</v>
      </c>
      <c r="G482" s="96">
        <v>3922.93</v>
      </c>
      <c r="H482" s="24" t="s">
        <v>690</v>
      </c>
      <c r="I482" s="24" t="s">
        <v>230</v>
      </c>
      <c r="J482" s="24" t="s">
        <v>452</v>
      </c>
    </row>
    <row r="483" spans="1:10" ht="15" x14ac:dyDescent="0.25">
      <c r="A483" s="21" t="s">
        <v>338</v>
      </c>
      <c r="B483" s="58" t="s">
        <v>44</v>
      </c>
      <c r="D483" s="24" t="s">
        <v>338</v>
      </c>
      <c r="E483" s="98">
        <v>44167</v>
      </c>
      <c r="F483" s="103" t="s">
        <v>834</v>
      </c>
      <c r="G483" s="96">
        <v>194.37</v>
      </c>
      <c r="H483" s="24" t="s">
        <v>690</v>
      </c>
      <c r="I483" s="24" t="s">
        <v>230</v>
      </c>
      <c r="J483" s="24"/>
    </row>
    <row r="484" spans="1:10" ht="15" x14ac:dyDescent="0.25">
      <c r="A484" s="21" t="s">
        <v>338</v>
      </c>
      <c r="B484" s="58" t="s">
        <v>44</v>
      </c>
      <c r="D484" s="24" t="s">
        <v>338</v>
      </c>
      <c r="E484" s="98">
        <v>44167</v>
      </c>
      <c r="F484" s="103" t="s">
        <v>835</v>
      </c>
      <c r="G484" s="96">
        <v>62.7</v>
      </c>
      <c r="H484" s="24" t="s">
        <v>690</v>
      </c>
      <c r="I484" s="24" t="s">
        <v>230</v>
      </c>
      <c r="J484" s="24"/>
    </row>
    <row r="485" spans="1:10" x14ac:dyDescent="0.2">
      <c r="A485" s="21" t="s">
        <v>7</v>
      </c>
      <c r="B485" s="58" t="s">
        <v>6</v>
      </c>
      <c r="D485" s="62" t="s">
        <v>7</v>
      </c>
      <c r="E485" s="98">
        <v>44167</v>
      </c>
      <c r="F485" s="58" t="s">
        <v>461</v>
      </c>
      <c r="G485" s="96">
        <v>10</v>
      </c>
      <c r="H485" s="24"/>
      <c r="I485" s="24" t="s">
        <v>230</v>
      </c>
      <c r="J485" s="24"/>
    </row>
    <row r="486" spans="1:10" ht="15" x14ac:dyDescent="0.25">
      <c r="A486" s="21" t="s">
        <v>327</v>
      </c>
      <c r="B486" s="58" t="s">
        <v>499</v>
      </c>
      <c r="D486" s="62" t="s">
        <v>549</v>
      </c>
      <c r="E486" s="98">
        <v>44168</v>
      </c>
      <c r="F486" s="103" t="s">
        <v>825</v>
      </c>
      <c r="G486" s="96">
        <v>13336.12</v>
      </c>
      <c r="H486" s="24"/>
      <c r="I486" s="24" t="s">
        <v>230</v>
      </c>
      <c r="J486" s="24"/>
    </row>
    <row r="487" spans="1:10" ht="15" x14ac:dyDescent="0.25">
      <c r="A487" s="21" t="s">
        <v>327</v>
      </c>
      <c r="B487" s="58" t="s">
        <v>499</v>
      </c>
      <c r="D487" s="62" t="s">
        <v>549</v>
      </c>
      <c r="E487" s="98">
        <v>44168</v>
      </c>
      <c r="F487" s="103" t="s">
        <v>825</v>
      </c>
      <c r="G487" s="96">
        <v>211.38</v>
      </c>
      <c r="H487" s="24"/>
      <c r="I487" s="24" t="s">
        <v>230</v>
      </c>
      <c r="J487" s="24"/>
    </row>
    <row r="488" spans="1:10" ht="15" x14ac:dyDescent="0.25">
      <c r="A488" s="21" t="s">
        <v>327</v>
      </c>
      <c r="B488" s="58" t="s">
        <v>498</v>
      </c>
      <c r="D488" s="62" t="s">
        <v>623</v>
      </c>
      <c r="E488" s="98">
        <v>44168</v>
      </c>
      <c r="F488" s="103" t="s">
        <v>831</v>
      </c>
      <c r="G488" s="96">
        <v>167.32</v>
      </c>
      <c r="H488" s="24"/>
      <c r="I488" s="24" t="s">
        <v>230</v>
      </c>
      <c r="J488" s="24"/>
    </row>
    <row r="489" spans="1:10" ht="15" x14ac:dyDescent="0.25">
      <c r="A489" s="21" t="s">
        <v>829</v>
      </c>
      <c r="B489" s="58" t="s">
        <v>181</v>
      </c>
      <c r="D489" s="62" t="s">
        <v>554</v>
      </c>
      <c r="E489" s="98">
        <v>44168</v>
      </c>
      <c r="F489" s="103" t="s">
        <v>753</v>
      </c>
      <c r="G489" s="96">
        <v>5631</v>
      </c>
      <c r="H489" s="24"/>
      <c r="I489" s="24" t="s">
        <v>230</v>
      </c>
      <c r="J489" s="24" t="s">
        <v>452</v>
      </c>
    </row>
    <row r="490" spans="1:10" ht="15" x14ac:dyDescent="0.25">
      <c r="A490" s="21" t="s">
        <v>327</v>
      </c>
      <c r="B490" s="58" t="s">
        <v>498</v>
      </c>
      <c r="D490" s="62" t="s">
        <v>623</v>
      </c>
      <c r="E490" s="98">
        <v>44168</v>
      </c>
      <c r="F490" s="103" t="s">
        <v>763</v>
      </c>
      <c r="G490" s="96">
        <v>12874.57</v>
      </c>
      <c r="H490" s="24"/>
      <c r="I490" s="24" t="s">
        <v>230</v>
      </c>
      <c r="J490" s="24"/>
    </row>
    <row r="491" spans="1:10" ht="15" x14ac:dyDescent="0.25">
      <c r="A491" s="21" t="s">
        <v>327</v>
      </c>
      <c r="B491" s="58" t="s">
        <v>699</v>
      </c>
      <c r="D491" s="62" t="s">
        <v>549</v>
      </c>
      <c r="E491" s="98">
        <v>44168</v>
      </c>
      <c r="F491" s="108"/>
      <c r="G491" s="96">
        <v>1951.93</v>
      </c>
      <c r="H491" s="24"/>
      <c r="I491" s="24" t="s">
        <v>230</v>
      </c>
      <c r="J491" s="24"/>
    </row>
    <row r="492" spans="1:10" ht="15" x14ac:dyDescent="0.25">
      <c r="A492" s="21" t="s">
        <v>327</v>
      </c>
      <c r="B492" s="58" t="s">
        <v>699</v>
      </c>
      <c r="D492" s="62" t="s">
        <v>549</v>
      </c>
      <c r="E492" s="98">
        <v>44168</v>
      </c>
      <c r="F492" s="106" t="s">
        <v>870</v>
      </c>
      <c r="G492" s="96">
        <v>94240.44</v>
      </c>
      <c r="H492" s="24"/>
      <c r="I492" s="24" t="s">
        <v>230</v>
      </c>
      <c r="J492" s="24"/>
    </row>
    <row r="493" spans="1:10" x14ac:dyDescent="0.2">
      <c r="A493" s="21" t="s">
        <v>7</v>
      </c>
      <c r="B493" s="58" t="s">
        <v>6</v>
      </c>
      <c r="D493" s="62" t="s">
        <v>7</v>
      </c>
      <c r="E493" s="98">
        <v>44168</v>
      </c>
      <c r="F493" s="58" t="s">
        <v>461</v>
      </c>
      <c r="G493" s="96">
        <v>40</v>
      </c>
      <c r="H493" s="24"/>
      <c r="I493" s="24" t="s">
        <v>230</v>
      </c>
      <c r="J493" s="24"/>
    </row>
    <row r="494" spans="1:10" x14ac:dyDescent="0.2">
      <c r="A494" s="21" t="s">
        <v>327</v>
      </c>
      <c r="B494" s="59" t="s">
        <v>707</v>
      </c>
      <c r="D494" s="63" t="s">
        <v>549</v>
      </c>
      <c r="E494" s="98">
        <v>44168</v>
      </c>
      <c r="F494" s="59" t="s">
        <v>775</v>
      </c>
      <c r="G494" s="96">
        <v>13.98</v>
      </c>
      <c r="H494" s="24"/>
      <c r="I494" s="24" t="s">
        <v>230</v>
      </c>
      <c r="J494" s="24"/>
    </row>
    <row r="495" spans="1:10" x14ac:dyDescent="0.2">
      <c r="A495" s="21" t="s">
        <v>327</v>
      </c>
      <c r="B495" s="59" t="s">
        <v>708</v>
      </c>
      <c r="D495" s="63" t="s">
        <v>549</v>
      </c>
      <c r="E495" s="98">
        <v>44168</v>
      </c>
      <c r="F495" s="59" t="s">
        <v>775</v>
      </c>
      <c r="G495" s="96">
        <v>28.78</v>
      </c>
      <c r="H495" s="24"/>
      <c r="I495" s="24" t="s">
        <v>230</v>
      </c>
      <c r="J495" s="24"/>
    </row>
    <row r="496" spans="1:10" ht="15" x14ac:dyDescent="0.25">
      <c r="A496" s="21" t="s">
        <v>338</v>
      </c>
      <c r="B496" s="58" t="s">
        <v>44</v>
      </c>
      <c r="D496" s="24" t="s">
        <v>338</v>
      </c>
      <c r="E496" s="98">
        <v>44168</v>
      </c>
      <c r="F496" s="103" t="s">
        <v>814</v>
      </c>
      <c r="G496" s="96">
        <v>72.569999999999993</v>
      </c>
      <c r="H496" s="24" t="s">
        <v>690</v>
      </c>
      <c r="I496" s="24" t="s">
        <v>230</v>
      </c>
      <c r="J496" s="24"/>
    </row>
    <row r="497" spans="1:10" ht="15" x14ac:dyDescent="0.25">
      <c r="A497" s="21" t="s">
        <v>338</v>
      </c>
      <c r="B497" s="58" t="s">
        <v>44</v>
      </c>
      <c r="D497" s="24" t="s">
        <v>338</v>
      </c>
      <c r="E497" s="98">
        <v>44168</v>
      </c>
      <c r="F497" t="s">
        <v>815</v>
      </c>
      <c r="G497" s="96">
        <v>90</v>
      </c>
      <c r="H497" s="24"/>
      <c r="I497" s="24" t="s">
        <v>230</v>
      </c>
      <c r="J497" s="24"/>
    </row>
    <row r="498" spans="1:10" ht="15" x14ac:dyDescent="0.25">
      <c r="A498" s="21" t="s">
        <v>338</v>
      </c>
      <c r="B498" s="58" t="s">
        <v>44</v>
      </c>
      <c r="D498" s="24" t="s">
        <v>338</v>
      </c>
      <c r="E498" s="98">
        <v>44168</v>
      </c>
      <c r="F498" s="103" t="s">
        <v>816</v>
      </c>
      <c r="G498" s="96">
        <v>279</v>
      </c>
      <c r="H498" s="24"/>
      <c r="I498" s="24" t="s">
        <v>230</v>
      </c>
      <c r="J498" s="24"/>
    </row>
    <row r="499" spans="1:10" ht="15" x14ac:dyDescent="0.25">
      <c r="A499" s="21" t="s">
        <v>830</v>
      </c>
      <c r="B499" s="58" t="s">
        <v>693</v>
      </c>
      <c r="D499" s="62" t="s">
        <v>32</v>
      </c>
      <c r="E499" s="98">
        <v>44172</v>
      </c>
      <c r="F499" s="103" t="s">
        <v>836</v>
      </c>
      <c r="G499" s="96">
        <v>227</v>
      </c>
      <c r="H499" s="24" t="s">
        <v>690</v>
      </c>
      <c r="I499" s="24" t="s">
        <v>230</v>
      </c>
      <c r="J499" s="24" t="s">
        <v>452</v>
      </c>
    </row>
    <row r="500" spans="1:10" ht="15" x14ac:dyDescent="0.25">
      <c r="A500" s="21" t="s">
        <v>830</v>
      </c>
      <c r="B500" s="58" t="s">
        <v>697</v>
      </c>
      <c r="D500" s="62" t="s">
        <v>19</v>
      </c>
      <c r="E500" s="98">
        <v>44172</v>
      </c>
      <c r="F500" s="103" t="s">
        <v>754</v>
      </c>
      <c r="G500" s="96">
        <v>4968.07</v>
      </c>
      <c r="H500" s="24"/>
      <c r="I500" s="24" t="s">
        <v>230</v>
      </c>
      <c r="J500" s="24" t="s">
        <v>452</v>
      </c>
    </row>
    <row r="501" spans="1:10" ht="15" x14ac:dyDescent="0.25">
      <c r="A501" s="21" t="s">
        <v>830</v>
      </c>
      <c r="B501" s="58" t="s">
        <v>697</v>
      </c>
      <c r="D501" s="62" t="s">
        <v>19</v>
      </c>
      <c r="E501" s="98">
        <v>44172</v>
      </c>
      <c r="F501" t="s">
        <v>755</v>
      </c>
      <c r="G501" s="96">
        <v>88.98</v>
      </c>
      <c r="H501" s="24"/>
      <c r="I501" s="24" t="s">
        <v>230</v>
      </c>
      <c r="J501" s="24" t="s">
        <v>452</v>
      </c>
    </row>
    <row r="502" spans="1:10" ht="15" x14ac:dyDescent="0.25">
      <c r="A502" s="21" t="s">
        <v>830</v>
      </c>
      <c r="B502" s="58" t="s">
        <v>698</v>
      </c>
      <c r="D502" s="62" t="s">
        <v>19</v>
      </c>
      <c r="E502" s="98">
        <v>44172</v>
      </c>
      <c r="F502" s="103" t="s">
        <v>756</v>
      </c>
      <c r="G502" s="96">
        <v>4375</v>
      </c>
      <c r="H502" s="24" t="s">
        <v>690</v>
      </c>
      <c r="I502" s="24" t="s">
        <v>230</v>
      </c>
      <c r="J502" s="24" t="s">
        <v>452</v>
      </c>
    </row>
    <row r="503" spans="1:10" ht="15" x14ac:dyDescent="0.25">
      <c r="A503" s="21" t="s">
        <v>830</v>
      </c>
      <c r="B503" s="58" t="s">
        <v>698</v>
      </c>
      <c r="D503" s="62" t="s">
        <v>19</v>
      </c>
      <c r="E503" s="98">
        <v>44172</v>
      </c>
      <c r="F503" s="108" t="s">
        <v>757</v>
      </c>
      <c r="G503" s="96">
        <v>5200</v>
      </c>
      <c r="H503" s="24" t="s">
        <v>690</v>
      </c>
      <c r="I503" s="24" t="s">
        <v>230</v>
      </c>
      <c r="J503" s="24" t="s">
        <v>452</v>
      </c>
    </row>
    <row r="504" spans="1:10" ht="15" x14ac:dyDescent="0.25">
      <c r="A504" s="21" t="s">
        <v>830</v>
      </c>
      <c r="B504" s="58" t="s">
        <v>698</v>
      </c>
      <c r="D504" s="62" t="s">
        <v>19</v>
      </c>
      <c r="E504" s="98">
        <v>44172</v>
      </c>
      <c r="F504" s="108" t="s">
        <v>758</v>
      </c>
      <c r="G504" s="96">
        <v>1841</v>
      </c>
      <c r="H504" s="24" t="s">
        <v>690</v>
      </c>
      <c r="I504" s="24" t="s">
        <v>230</v>
      </c>
      <c r="J504" s="24" t="s">
        <v>452</v>
      </c>
    </row>
    <row r="505" spans="1:10" ht="15" x14ac:dyDescent="0.25">
      <c r="A505" s="21" t="s">
        <v>830</v>
      </c>
      <c r="B505" s="58" t="s">
        <v>698</v>
      </c>
      <c r="D505" s="62" t="s">
        <v>19</v>
      </c>
      <c r="E505" s="98">
        <v>44172</v>
      </c>
      <c r="F505" s="108" t="s">
        <v>759</v>
      </c>
      <c r="G505" s="96">
        <v>20</v>
      </c>
      <c r="H505" s="24" t="s">
        <v>690</v>
      </c>
      <c r="I505" s="24" t="s">
        <v>230</v>
      </c>
      <c r="J505" s="24" t="s">
        <v>452</v>
      </c>
    </row>
    <row r="506" spans="1:10" ht="15" x14ac:dyDescent="0.25">
      <c r="A506" s="21" t="s">
        <v>830</v>
      </c>
      <c r="B506" s="58" t="s">
        <v>698</v>
      </c>
      <c r="D506" s="62" t="s">
        <v>19</v>
      </c>
      <c r="E506" s="98">
        <v>44172</v>
      </c>
      <c r="F506" s="108" t="s">
        <v>760</v>
      </c>
      <c r="G506" s="96">
        <v>24000</v>
      </c>
      <c r="H506" s="24" t="s">
        <v>690</v>
      </c>
      <c r="I506" s="24" t="s">
        <v>230</v>
      </c>
      <c r="J506" s="24" t="s">
        <v>452</v>
      </c>
    </row>
    <row r="507" spans="1:10" ht="15" x14ac:dyDescent="0.25">
      <c r="A507" s="21" t="s">
        <v>830</v>
      </c>
      <c r="B507" s="58" t="s">
        <v>698</v>
      </c>
      <c r="D507" s="62" t="s">
        <v>19</v>
      </c>
      <c r="E507" s="98">
        <v>44172</v>
      </c>
      <c r="F507" s="108" t="s">
        <v>761</v>
      </c>
      <c r="G507" s="96">
        <v>6500</v>
      </c>
      <c r="H507" s="24" t="s">
        <v>690</v>
      </c>
      <c r="I507" s="24" t="s">
        <v>230</v>
      </c>
      <c r="J507" s="24" t="s">
        <v>452</v>
      </c>
    </row>
    <row r="508" spans="1:10" ht="15" x14ac:dyDescent="0.25">
      <c r="A508" s="21" t="s">
        <v>830</v>
      </c>
      <c r="B508" s="58" t="s">
        <v>698</v>
      </c>
      <c r="D508" s="62" t="s">
        <v>19</v>
      </c>
      <c r="E508" s="98">
        <v>44172</v>
      </c>
      <c r="F508" s="108" t="s">
        <v>762</v>
      </c>
      <c r="G508" s="96">
        <v>2599.8000000000002</v>
      </c>
      <c r="H508" s="24" t="s">
        <v>690</v>
      </c>
      <c r="I508" s="24" t="s">
        <v>230</v>
      </c>
      <c r="J508" s="24" t="s">
        <v>452</v>
      </c>
    </row>
    <row r="509" spans="1:10" ht="15" x14ac:dyDescent="0.25">
      <c r="A509" s="21" t="s">
        <v>830</v>
      </c>
      <c r="B509" s="58" t="s">
        <v>701</v>
      </c>
      <c r="D509" s="62" t="s">
        <v>19</v>
      </c>
      <c r="E509" s="98">
        <v>44172</v>
      </c>
      <c r="F509" s="103" t="s">
        <v>767</v>
      </c>
      <c r="G509" s="96">
        <v>265</v>
      </c>
      <c r="H509" s="24" t="s">
        <v>690</v>
      </c>
      <c r="I509" s="24" t="s">
        <v>230</v>
      </c>
      <c r="J509" s="24" t="s">
        <v>452</v>
      </c>
    </row>
    <row r="510" spans="1:10" ht="15" x14ac:dyDescent="0.25">
      <c r="A510" s="21" t="s">
        <v>830</v>
      </c>
      <c r="B510" s="58" t="s">
        <v>701</v>
      </c>
      <c r="D510" s="62" t="s">
        <v>19</v>
      </c>
      <c r="E510" s="98">
        <v>44172</v>
      </c>
      <c r="F510" t="s">
        <v>768</v>
      </c>
      <c r="G510" s="96">
        <v>5055</v>
      </c>
      <c r="H510" s="24" t="s">
        <v>690</v>
      </c>
      <c r="I510" s="24" t="s">
        <v>230</v>
      </c>
      <c r="J510" s="24" t="s">
        <v>452</v>
      </c>
    </row>
    <row r="511" spans="1:10" ht="15" x14ac:dyDescent="0.25">
      <c r="A511" s="21" t="s">
        <v>829</v>
      </c>
      <c r="B511" s="58" t="s">
        <v>704</v>
      </c>
      <c r="D511" s="22" t="s">
        <v>462</v>
      </c>
      <c r="E511" s="98">
        <v>44172</v>
      </c>
      <c r="F511" s="103" t="s">
        <v>846</v>
      </c>
      <c r="G511" s="96">
        <v>3600</v>
      </c>
      <c r="H511" s="24" t="s">
        <v>690</v>
      </c>
      <c r="I511" s="24" t="s">
        <v>230</v>
      </c>
      <c r="J511" s="24" t="s">
        <v>453</v>
      </c>
    </row>
    <row r="512" spans="1:10" ht="15" x14ac:dyDescent="0.25">
      <c r="A512" s="21" t="s">
        <v>830</v>
      </c>
      <c r="B512" s="58" t="s">
        <v>705</v>
      </c>
      <c r="D512" s="62" t="s">
        <v>19</v>
      </c>
      <c r="E512" s="98">
        <v>44172</v>
      </c>
      <c r="F512" s="103" t="s">
        <v>772</v>
      </c>
      <c r="G512" s="96">
        <v>4290.32</v>
      </c>
      <c r="H512" s="24" t="s">
        <v>690</v>
      </c>
      <c r="I512" s="24" t="s">
        <v>230</v>
      </c>
      <c r="J512" s="24" t="s">
        <v>452</v>
      </c>
    </row>
    <row r="513" spans="1:10" ht="15" x14ac:dyDescent="0.25">
      <c r="A513" s="21" t="s">
        <v>830</v>
      </c>
      <c r="B513" s="58" t="s">
        <v>709</v>
      </c>
      <c r="D513" s="62" t="s">
        <v>32</v>
      </c>
      <c r="E513" s="98">
        <v>44172</v>
      </c>
      <c r="F513" s="103" t="s">
        <v>776</v>
      </c>
      <c r="G513" s="96">
        <v>1890.25</v>
      </c>
      <c r="H513" s="24" t="s">
        <v>690</v>
      </c>
      <c r="I513" s="24" t="s">
        <v>230</v>
      </c>
      <c r="J513" s="24" t="s">
        <v>452</v>
      </c>
    </row>
    <row r="514" spans="1:10" ht="15" x14ac:dyDescent="0.25">
      <c r="A514" s="21" t="s">
        <v>830</v>
      </c>
      <c r="B514" s="58" t="s">
        <v>364</v>
      </c>
      <c r="D514" s="62" t="s">
        <v>32</v>
      </c>
      <c r="E514" s="98">
        <v>44172</v>
      </c>
      <c r="F514" s="106" t="s">
        <v>777</v>
      </c>
      <c r="G514" s="96">
        <v>338</v>
      </c>
      <c r="H514" s="24" t="s">
        <v>690</v>
      </c>
      <c r="I514" s="24" t="s">
        <v>230</v>
      </c>
      <c r="J514" s="24" t="s">
        <v>452</v>
      </c>
    </row>
    <row r="515" spans="1:10" ht="15" x14ac:dyDescent="0.25">
      <c r="A515" s="21" t="s">
        <v>830</v>
      </c>
      <c r="B515" s="58" t="s">
        <v>364</v>
      </c>
      <c r="D515" s="62" t="s">
        <v>19</v>
      </c>
      <c r="E515" s="98">
        <v>44172</v>
      </c>
      <c r="F515" s="106" t="s">
        <v>778</v>
      </c>
      <c r="G515" s="96">
        <v>294.2</v>
      </c>
      <c r="H515" s="24" t="s">
        <v>690</v>
      </c>
      <c r="I515" s="24" t="s">
        <v>230</v>
      </c>
      <c r="J515" s="24" t="s">
        <v>452</v>
      </c>
    </row>
    <row r="516" spans="1:10" ht="15" x14ac:dyDescent="0.25">
      <c r="A516" s="21" t="s">
        <v>830</v>
      </c>
      <c r="B516" s="58" t="s">
        <v>710</v>
      </c>
      <c r="D516" s="62" t="s">
        <v>32</v>
      </c>
      <c r="E516" s="98">
        <v>44172</v>
      </c>
      <c r="F516" s="103" t="s">
        <v>779</v>
      </c>
      <c r="G516" s="96">
        <v>1547.41</v>
      </c>
      <c r="H516" s="24" t="s">
        <v>690</v>
      </c>
      <c r="I516" s="24" t="s">
        <v>230</v>
      </c>
      <c r="J516" s="24" t="s">
        <v>452</v>
      </c>
    </row>
    <row r="517" spans="1:10" ht="15" x14ac:dyDescent="0.25">
      <c r="A517" s="21" t="s">
        <v>830</v>
      </c>
      <c r="B517" s="58" t="s">
        <v>711</v>
      </c>
      <c r="D517" s="62" t="s">
        <v>32</v>
      </c>
      <c r="E517" s="98">
        <v>44172</v>
      </c>
      <c r="F517" s="103" t="s">
        <v>780</v>
      </c>
      <c r="G517" s="96">
        <v>19981</v>
      </c>
      <c r="H517" s="24" t="s">
        <v>690</v>
      </c>
      <c r="I517" s="24" t="s">
        <v>230</v>
      </c>
      <c r="J517" s="24" t="s">
        <v>452</v>
      </c>
    </row>
    <row r="518" spans="1:10" ht="15" x14ac:dyDescent="0.25">
      <c r="A518" s="21" t="s">
        <v>830</v>
      </c>
      <c r="B518" s="58" t="s">
        <v>712</v>
      </c>
      <c r="D518" s="62" t="s">
        <v>19</v>
      </c>
      <c r="E518" s="98">
        <v>44172</v>
      </c>
      <c r="F518" s="103" t="s">
        <v>781</v>
      </c>
      <c r="G518" s="96">
        <v>432.48</v>
      </c>
      <c r="H518" s="24" t="s">
        <v>690</v>
      </c>
      <c r="I518" s="24" t="s">
        <v>230</v>
      </c>
      <c r="J518" s="24" t="s">
        <v>452</v>
      </c>
    </row>
    <row r="519" spans="1:10" ht="15" x14ac:dyDescent="0.25">
      <c r="A519" s="21" t="s">
        <v>830</v>
      </c>
      <c r="B519" s="58" t="s">
        <v>713</v>
      </c>
      <c r="D519" s="62" t="s">
        <v>32</v>
      </c>
      <c r="E519" s="98">
        <v>44172</v>
      </c>
      <c r="F519" s="103" t="s">
        <v>782</v>
      </c>
      <c r="G519" s="96">
        <v>880</v>
      </c>
      <c r="H519" s="24" t="s">
        <v>690</v>
      </c>
      <c r="I519" s="24" t="s">
        <v>230</v>
      </c>
      <c r="J519" s="24" t="s">
        <v>452</v>
      </c>
    </row>
    <row r="520" spans="1:10" ht="15" x14ac:dyDescent="0.25">
      <c r="A520" s="21" t="s">
        <v>830</v>
      </c>
      <c r="B520" s="58" t="s">
        <v>58</v>
      </c>
      <c r="D520" s="62" t="s">
        <v>19</v>
      </c>
      <c r="E520" s="98">
        <v>44172</v>
      </c>
      <c r="F520" s="103" t="s">
        <v>783</v>
      </c>
      <c r="G520" s="96">
        <v>1014.7</v>
      </c>
      <c r="H520" s="24" t="s">
        <v>690</v>
      </c>
      <c r="I520" s="24" t="s">
        <v>230</v>
      </c>
      <c r="J520" s="24" t="s">
        <v>452</v>
      </c>
    </row>
    <row r="521" spans="1:10" ht="15" x14ac:dyDescent="0.25">
      <c r="A521" s="21" t="s">
        <v>830</v>
      </c>
      <c r="B521" s="58" t="s">
        <v>714</v>
      </c>
      <c r="D521" s="62" t="s">
        <v>19</v>
      </c>
      <c r="E521" s="98">
        <v>44172</v>
      </c>
      <c r="F521" s="103" t="s">
        <v>784</v>
      </c>
      <c r="G521" s="96">
        <v>1405.3</v>
      </c>
      <c r="H521" s="24" t="s">
        <v>690</v>
      </c>
      <c r="I521" s="24" t="s">
        <v>230</v>
      </c>
      <c r="J521" s="24" t="s">
        <v>452</v>
      </c>
    </row>
    <row r="522" spans="1:10" ht="15" x14ac:dyDescent="0.25">
      <c r="A522" s="21" t="s">
        <v>830</v>
      </c>
      <c r="B522" s="58" t="s">
        <v>372</v>
      </c>
      <c r="D522" s="62" t="s">
        <v>32</v>
      </c>
      <c r="E522" s="98">
        <v>44172</v>
      </c>
      <c r="F522" s="103" t="s">
        <v>785</v>
      </c>
      <c r="G522" s="96">
        <v>1900</v>
      </c>
      <c r="H522" s="24" t="s">
        <v>690</v>
      </c>
      <c r="I522" s="24" t="s">
        <v>230</v>
      </c>
      <c r="J522" s="24" t="s">
        <v>452</v>
      </c>
    </row>
    <row r="523" spans="1:10" x14ac:dyDescent="0.2">
      <c r="A523" s="21" t="s">
        <v>7</v>
      </c>
      <c r="B523" s="58" t="s">
        <v>6</v>
      </c>
      <c r="D523" s="62" t="s">
        <v>7</v>
      </c>
      <c r="E523" s="98">
        <v>44172</v>
      </c>
      <c r="F523" s="58" t="s">
        <v>461</v>
      </c>
      <c r="G523" s="96">
        <v>320</v>
      </c>
      <c r="H523" s="24"/>
      <c r="I523" s="24" t="s">
        <v>230</v>
      </c>
      <c r="J523" s="24"/>
    </row>
    <row r="524" spans="1:10" ht="15" x14ac:dyDescent="0.25">
      <c r="A524" s="21" t="s">
        <v>830</v>
      </c>
      <c r="B524" s="58" t="s">
        <v>593</v>
      </c>
      <c r="D524" s="62" t="s">
        <v>19</v>
      </c>
      <c r="E524" s="98">
        <v>44172</v>
      </c>
      <c r="F524" s="103" t="s">
        <v>786</v>
      </c>
      <c r="G524" s="96">
        <v>1986</v>
      </c>
      <c r="H524" s="24" t="s">
        <v>690</v>
      </c>
      <c r="I524" s="24" t="s">
        <v>230</v>
      </c>
      <c r="J524" s="24" t="s">
        <v>452</v>
      </c>
    </row>
    <row r="525" spans="1:10" ht="15" x14ac:dyDescent="0.25">
      <c r="A525" s="21" t="s">
        <v>830</v>
      </c>
      <c r="B525" s="58" t="s">
        <v>715</v>
      </c>
      <c r="D525" s="62" t="s">
        <v>19</v>
      </c>
      <c r="E525" s="98">
        <v>44172</v>
      </c>
      <c r="F525" s="103" t="s">
        <v>787</v>
      </c>
      <c r="G525" s="96">
        <v>1900</v>
      </c>
      <c r="H525" s="24" t="s">
        <v>690</v>
      </c>
      <c r="I525" s="24" t="s">
        <v>230</v>
      </c>
      <c r="J525" s="24" t="s">
        <v>452</v>
      </c>
    </row>
    <row r="526" spans="1:10" ht="15" x14ac:dyDescent="0.25">
      <c r="A526" s="21" t="s">
        <v>830</v>
      </c>
      <c r="B526" s="58" t="s">
        <v>716</v>
      </c>
      <c r="D526" s="62" t="s">
        <v>19</v>
      </c>
      <c r="E526" s="98">
        <v>44172</v>
      </c>
      <c r="F526" s="103" t="s">
        <v>788</v>
      </c>
      <c r="G526" s="96">
        <v>1476.8</v>
      </c>
      <c r="H526" s="24" t="s">
        <v>690</v>
      </c>
      <c r="I526" s="24" t="s">
        <v>230</v>
      </c>
      <c r="J526" s="24" t="s">
        <v>452</v>
      </c>
    </row>
    <row r="527" spans="1:10" ht="15" x14ac:dyDescent="0.25">
      <c r="A527" s="21" t="s">
        <v>830</v>
      </c>
      <c r="B527" s="58" t="s">
        <v>524</v>
      </c>
      <c r="D527" s="62" t="s">
        <v>32</v>
      </c>
      <c r="E527" s="98">
        <v>44172</v>
      </c>
      <c r="F527" s="103" t="s">
        <v>789</v>
      </c>
      <c r="G527" s="96">
        <v>1095.55</v>
      </c>
      <c r="H527" s="24" t="s">
        <v>690</v>
      </c>
      <c r="I527" s="24" t="s">
        <v>230</v>
      </c>
      <c r="J527" s="24" t="s">
        <v>452</v>
      </c>
    </row>
    <row r="528" spans="1:10" ht="15" x14ac:dyDescent="0.25">
      <c r="A528" s="21" t="s">
        <v>830</v>
      </c>
      <c r="B528" s="58" t="s">
        <v>57</v>
      </c>
      <c r="D528" s="62" t="s">
        <v>19</v>
      </c>
      <c r="E528" s="98">
        <v>44172</v>
      </c>
      <c r="F528" s="103" t="s">
        <v>790</v>
      </c>
      <c r="G528" s="96">
        <v>1216.94</v>
      </c>
      <c r="H528" s="24" t="s">
        <v>690</v>
      </c>
      <c r="I528" s="24" t="s">
        <v>230</v>
      </c>
      <c r="J528" s="24" t="s">
        <v>452</v>
      </c>
    </row>
    <row r="529" spans="1:10" ht="15" x14ac:dyDescent="0.25">
      <c r="A529" s="21" t="s">
        <v>830</v>
      </c>
      <c r="B529" s="58" t="s">
        <v>717</v>
      </c>
      <c r="D529" s="62" t="s">
        <v>19</v>
      </c>
      <c r="E529" s="98">
        <v>44172</v>
      </c>
      <c r="F529" s="103" t="s">
        <v>791</v>
      </c>
      <c r="G529" s="96">
        <v>1989.29</v>
      </c>
      <c r="H529" s="24" t="s">
        <v>690</v>
      </c>
      <c r="I529" s="24" t="s">
        <v>230</v>
      </c>
      <c r="J529" s="24" t="s">
        <v>452</v>
      </c>
    </row>
    <row r="530" spans="1:10" ht="15" x14ac:dyDescent="0.25">
      <c r="A530" s="21" t="s">
        <v>830</v>
      </c>
      <c r="B530" s="58" t="s">
        <v>718</v>
      </c>
      <c r="D530" s="62" t="s">
        <v>32</v>
      </c>
      <c r="E530" s="98">
        <v>44172</v>
      </c>
      <c r="F530" s="103" t="s">
        <v>792</v>
      </c>
      <c r="G530" s="96">
        <v>3760</v>
      </c>
      <c r="H530" s="24" t="s">
        <v>690</v>
      </c>
      <c r="I530" s="24" t="s">
        <v>230</v>
      </c>
      <c r="J530" s="24" t="s">
        <v>452</v>
      </c>
    </row>
    <row r="531" spans="1:10" ht="15" x14ac:dyDescent="0.25">
      <c r="A531" s="21" t="s">
        <v>830</v>
      </c>
      <c r="B531" s="58" t="s">
        <v>719</v>
      </c>
      <c r="D531" s="62" t="s">
        <v>32</v>
      </c>
      <c r="E531" s="98">
        <v>44172</v>
      </c>
      <c r="F531" s="103" t="s">
        <v>793</v>
      </c>
      <c r="G531" s="96">
        <v>852</v>
      </c>
      <c r="H531" s="24" t="s">
        <v>690</v>
      </c>
      <c r="I531" s="24" t="s">
        <v>230</v>
      </c>
      <c r="J531" s="24" t="s">
        <v>452</v>
      </c>
    </row>
    <row r="532" spans="1:10" ht="15" x14ac:dyDescent="0.25">
      <c r="A532" s="21" t="s">
        <v>830</v>
      </c>
      <c r="B532" s="58" t="s">
        <v>720</v>
      </c>
      <c r="D532" s="62" t="s">
        <v>19</v>
      </c>
      <c r="E532" s="98">
        <v>44172</v>
      </c>
      <c r="F532" s="103" t="s">
        <v>794</v>
      </c>
      <c r="G532" s="96">
        <v>6900</v>
      </c>
      <c r="H532" s="24" t="s">
        <v>690</v>
      </c>
      <c r="I532" s="24" t="s">
        <v>230</v>
      </c>
      <c r="J532" s="24" t="s">
        <v>452</v>
      </c>
    </row>
    <row r="533" spans="1:10" ht="15" x14ac:dyDescent="0.25">
      <c r="A533" s="21" t="s">
        <v>830</v>
      </c>
      <c r="B533" s="58" t="s">
        <v>721</v>
      </c>
      <c r="D533" s="62" t="s">
        <v>19</v>
      </c>
      <c r="E533" s="98">
        <v>44172</v>
      </c>
      <c r="F533" s="103" t="s">
        <v>795</v>
      </c>
      <c r="G533" s="96">
        <v>16015.6</v>
      </c>
      <c r="H533" s="24" t="s">
        <v>690</v>
      </c>
      <c r="I533" s="24" t="s">
        <v>230</v>
      </c>
      <c r="J533" s="24" t="s">
        <v>452</v>
      </c>
    </row>
    <row r="534" spans="1:10" ht="15" x14ac:dyDescent="0.25">
      <c r="A534" s="21" t="s">
        <v>830</v>
      </c>
      <c r="B534" s="58" t="s">
        <v>722</v>
      </c>
      <c r="D534" s="62" t="s">
        <v>32</v>
      </c>
      <c r="E534" s="98">
        <v>44172</v>
      </c>
      <c r="F534" s="106" t="s">
        <v>796</v>
      </c>
      <c r="G534" s="96">
        <v>3677.6</v>
      </c>
      <c r="H534" s="24" t="s">
        <v>690</v>
      </c>
      <c r="I534" s="24" t="s">
        <v>230</v>
      </c>
      <c r="J534" s="24" t="s">
        <v>452</v>
      </c>
    </row>
    <row r="535" spans="1:10" ht="15" x14ac:dyDescent="0.25">
      <c r="A535" s="21" t="s">
        <v>830</v>
      </c>
      <c r="B535" s="58" t="s">
        <v>593</v>
      </c>
      <c r="D535" s="62" t="s">
        <v>32</v>
      </c>
      <c r="E535" s="98">
        <v>44172</v>
      </c>
      <c r="F535" s="103" t="s">
        <v>800</v>
      </c>
      <c r="G535" s="96">
        <v>947</v>
      </c>
      <c r="H535" s="24" t="s">
        <v>690</v>
      </c>
      <c r="I535" s="24" t="s">
        <v>230</v>
      </c>
      <c r="J535" s="24" t="s">
        <v>452</v>
      </c>
    </row>
    <row r="536" spans="1:10" ht="15" x14ac:dyDescent="0.25">
      <c r="A536" s="21" t="s">
        <v>830</v>
      </c>
      <c r="B536" s="58" t="s">
        <v>727</v>
      </c>
      <c r="D536" s="62" t="s">
        <v>32</v>
      </c>
      <c r="E536" s="98">
        <v>44172</v>
      </c>
      <c r="F536" s="103" t="s">
        <v>806</v>
      </c>
      <c r="G536" s="96">
        <v>816</v>
      </c>
      <c r="H536" s="24" t="s">
        <v>690</v>
      </c>
      <c r="I536" s="24" t="s">
        <v>230</v>
      </c>
      <c r="J536" s="24" t="s">
        <v>452</v>
      </c>
    </row>
    <row r="537" spans="1:10" ht="15" x14ac:dyDescent="0.25">
      <c r="A537" s="21" t="s">
        <v>830</v>
      </c>
      <c r="B537" s="58" t="s">
        <v>728</v>
      </c>
      <c r="D537" s="62" t="s">
        <v>32</v>
      </c>
      <c r="E537" s="98">
        <v>44172</v>
      </c>
      <c r="F537" s="103" t="s">
        <v>807</v>
      </c>
      <c r="G537" s="96">
        <v>108.01</v>
      </c>
      <c r="H537" s="24" t="s">
        <v>690</v>
      </c>
      <c r="I537" s="24" t="s">
        <v>230</v>
      </c>
      <c r="J537" s="24" t="s">
        <v>452</v>
      </c>
    </row>
    <row r="538" spans="1:10" x14ac:dyDescent="0.2">
      <c r="A538" s="21" t="s">
        <v>7</v>
      </c>
      <c r="B538" s="99" t="s">
        <v>6</v>
      </c>
      <c r="D538" s="102" t="s">
        <v>7</v>
      </c>
      <c r="E538" s="100">
        <v>44174</v>
      </c>
      <c r="F538" s="99" t="s">
        <v>461</v>
      </c>
      <c r="G538" s="97">
        <v>20</v>
      </c>
      <c r="H538" s="24"/>
      <c r="I538" s="24" t="s">
        <v>230</v>
      </c>
      <c r="J538" s="24" t="s">
        <v>452</v>
      </c>
    </row>
    <row r="539" spans="1:10" ht="15" x14ac:dyDescent="0.25">
      <c r="A539" s="21" t="s">
        <v>830</v>
      </c>
      <c r="B539" s="58" t="s">
        <v>147</v>
      </c>
      <c r="D539" s="62" t="s">
        <v>78</v>
      </c>
      <c r="E539" s="101" t="s">
        <v>745</v>
      </c>
      <c r="F539" s="103" t="s">
        <v>797</v>
      </c>
      <c r="G539" s="96">
        <v>1050</v>
      </c>
      <c r="H539" s="24" t="s">
        <v>690</v>
      </c>
      <c r="I539" s="24" t="s">
        <v>230</v>
      </c>
      <c r="J539" s="24" t="s">
        <v>452</v>
      </c>
    </row>
    <row r="540" spans="1:10" ht="15" x14ac:dyDescent="0.25">
      <c r="A540" s="21" t="s">
        <v>830</v>
      </c>
      <c r="B540" s="58" t="s">
        <v>408</v>
      </c>
      <c r="D540" s="62" t="s">
        <v>32</v>
      </c>
      <c r="E540" s="101" t="s">
        <v>745</v>
      </c>
      <c r="F540" s="103" t="s">
        <v>798</v>
      </c>
      <c r="G540" s="96">
        <v>669.2</v>
      </c>
      <c r="H540" s="24" t="s">
        <v>690</v>
      </c>
      <c r="I540" s="24" t="s">
        <v>230</v>
      </c>
      <c r="J540" s="24" t="s">
        <v>452</v>
      </c>
    </row>
    <row r="541" spans="1:10" ht="15" x14ac:dyDescent="0.25">
      <c r="A541" s="21" t="s">
        <v>830</v>
      </c>
      <c r="B541" s="58" t="s">
        <v>723</v>
      </c>
      <c r="D541" s="62" t="s">
        <v>32</v>
      </c>
      <c r="E541" s="101" t="s">
        <v>746</v>
      </c>
      <c r="F541" s="103" t="s">
        <v>847</v>
      </c>
      <c r="G541" s="96">
        <v>600</v>
      </c>
      <c r="H541" s="24" t="s">
        <v>690</v>
      </c>
      <c r="I541" s="24" t="s">
        <v>230</v>
      </c>
      <c r="J541" s="24" t="s">
        <v>452</v>
      </c>
    </row>
    <row r="542" spans="1:10" x14ac:dyDescent="0.2">
      <c r="A542" s="21" t="s">
        <v>830</v>
      </c>
      <c r="B542" s="58" t="s">
        <v>723</v>
      </c>
      <c r="D542" s="62" t="s">
        <v>32</v>
      </c>
      <c r="E542" s="101" t="s">
        <v>746</v>
      </c>
      <c r="F542" s="58" t="s">
        <v>865</v>
      </c>
      <c r="G542" s="96">
        <v>575</v>
      </c>
      <c r="H542" s="24"/>
      <c r="I542" s="24" t="s">
        <v>230</v>
      </c>
      <c r="J542" s="24" t="s">
        <v>452</v>
      </c>
    </row>
    <row r="543" spans="1:10" x14ac:dyDescent="0.2">
      <c r="A543" s="21" t="s">
        <v>7</v>
      </c>
      <c r="B543" s="58" t="s">
        <v>6</v>
      </c>
      <c r="D543" s="62" t="s">
        <v>7</v>
      </c>
      <c r="E543" s="98">
        <v>44175</v>
      </c>
      <c r="F543" s="99" t="s">
        <v>461</v>
      </c>
      <c r="G543" s="96">
        <v>20</v>
      </c>
      <c r="H543" s="24"/>
      <c r="I543" s="24" t="s">
        <v>230</v>
      </c>
      <c r="J543" s="24" t="s">
        <v>452</v>
      </c>
    </row>
    <row r="544" spans="1:10" ht="15" x14ac:dyDescent="0.25">
      <c r="A544" s="21" t="s">
        <v>830</v>
      </c>
      <c r="B544" s="58" t="s">
        <v>724</v>
      </c>
      <c r="D544" s="62" t="s">
        <v>32</v>
      </c>
      <c r="E544" s="101" t="s">
        <v>746</v>
      </c>
      <c r="F544" s="103" t="s">
        <v>801</v>
      </c>
      <c r="G544" s="96">
        <v>3600</v>
      </c>
      <c r="H544" s="24" t="s">
        <v>690</v>
      </c>
      <c r="I544" s="24" t="s">
        <v>230</v>
      </c>
      <c r="J544" s="24" t="s">
        <v>452</v>
      </c>
    </row>
    <row r="545" spans="1:10" x14ac:dyDescent="0.2">
      <c r="A545" s="21" t="s">
        <v>7</v>
      </c>
      <c r="B545" s="58" t="s">
        <v>6</v>
      </c>
      <c r="D545" s="62" t="s">
        <v>7</v>
      </c>
      <c r="E545" s="101" t="s">
        <v>747</v>
      </c>
      <c r="F545" s="99" t="s">
        <v>461</v>
      </c>
      <c r="G545" s="96">
        <v>51.5</v>
      </c>
      <c r="H545" s="24"/>
      <c r="I545" s="24" t="s">
        <v>230</v>
      </c>
      <c r="J545" s="24" t="s">
        <v>452</v>
      </c>
    </row>
    <row r="546" spans="1:10" x14ac:dyDescent="0.2">
      <c r="A546" s="21" t="s">
        <v>830</v>
      </c>
      <c r="B546" s="58" t="s">
        <v>743</v>
      </c>
      <c r="D546" s="62" t="s">
        <v>32</v>
      </c>
      <c r="E546" s="98">
        <v>44179</v>
      </c>
      <c r="F546" s="58" t="s">
        <v>828</v>
      </c>
      <c r="G546" s="96">
        <v>5136.24</v>
      </c>
      <c r="H546" s="24"/>
      <c r="I546" s="24" t="s">
        <v>230</v>
      </c>
      <c r="J546" s="24" t="s">
        <v>452</v>
      </c>
    </row>
    <row r="547" spans="1:10" ht="15" x14ac:dyDescent="0.25">
      <c r="A547" s="21" t="s">
        <v>829</v>
      </c>
      <c r="B547" s="58" t="s">
        <v>702</v>
      </c>
      <c r="D547" s="32" t="s">
        <v>331</v>
      </c>
      <c r="E547" s="101">
        <v>44180</v>
      </c>
      <c r="F547" s="103" t="s">
        <v>769</v>
      </c>
      <c r="G547" s="96">
        <v>120000</v>
      </c>
      <c r="H547" s="24" t="s">
        <v>690</v>
      </c>
      <c r="I547" s="24" t="s">
        <v>230</v>
      </c>
      <c r="J547" s="24" t="s">
        <v>452</v>
      </c>
    </row>
    <row r="548" spans="1:10" ht="15" x14ac:dyDescent="0.25">
      <c r="A548" s="21" t="s">
        <v>829</v>
      </c>
      <c r="B548" s="58" t="s">
        <v>703</v>
      </c>
      <c r="D548" s="62" t="s">
        <v>554</v>
      </c>
      <c r="E548" s="101">
        <v>44180</v>
      </c>
      <c r="F548" s="103" t="s">
        <v>848</v>
      </c>
      <c r="G548" s="96">
        <v>10739.65</v>
      </c>
      <c r="H548" s="24" t="s">
        <v>690</v>
      </c>
      <c r="I548" s="24" t="s">
        <v>230</v>
      </c>
      <c r="J548" s="24" t="s">
        <v>452</v>
      </c>
    </row>
    <row r="549" spans="1:10" ht="15" x14ac:dyDescent="0.25">
      <c r="A549" s="21" t="s">
        <v>864</v>
      </c>
      <c r="B549" s="58" t="s">
        <v>725</v>
      </c>
      <c r="D549" s="62" t="s">
        <v>744</v>
      </c>
      <c r="E549" s="101">
        <v>44180</v>
      </c>
      <c r="F549" s="103" t="s">
        <v>802</v>
      </c>
      <c r="G549" s="96">
        <v>669.25</v>
      </c>
      <c r="H549" s="24"/>
      <c r="I549" s="24" t="s">
        <v>230</v>
      </c>
      <c r="J549" s="24" t="s">
        <v>452</v>
      </c>
    </row>
    <row r="550" spans="1:10" x14ac:dyDescent="0.2">
      <c r="A550" s="21" t="s">
        <v>7</v>
      </c>
      <c r="B550" s="58" t="s">
        <v>501</v>
      </c>
      <c r="D550" s="62" t="s">
        <v>552</v>
      </c>
      <c r="E550" s="101">
        <v>44180</v>
      </c>
      <c r="F550" s="58" t="s">
        <v>533</v>
      </c>
      <c r="G550" s="96">
        <v>30</v>
      </c>
      <c r="H550" s="24"/>
      <c r="I550" s="24" t="s">
        <v>230</v>
      </c>
      <c r="J550" s="24" t="s">
        <v>452</v>
      </c>
    </row>
    <row r="551" spans="1:10" x14ac:dyDescent="0.2">
      <c r="A551" s="21" t="s">
        <v>7</v>
      </c>
      <c r="B551" s="58" t="s">
        <v>501</v>
      </c>
      <c r="D551" s="62" t="s">
        <v>7</v>
      </c>
      <c r="E551" s="98">
        <v>44181</v>
      </c>
      <c r="F551" s="58" t="s">
        <v>533</v>
      </c>
      <c r="G551" s="96">
        <v>30</v>
      </c>
      <c r="H551" s="24"/>
      <c r="I551" s="24" t="s">
        <v>230</v>
      </c>
      <c r="J551" s="24" t="s">
        <v>452</v>
      </c>
    </row>
    <row r="552" spans="1:10" ht="15" x14ac:dyDescent="0.25">
      <c r="A552" s="21" t="s">
        <v>830</v>
      </c>
      <c r="B552" s="58" t="s">
        <v>741</v>
      </c>
      <c r="D552" s="62" t="s">
        <v>32</v>
      </c>
      <c r="E552" s="98">
        <v>44181</v>
      </c>
      <c r="F552" s="103" t="s">
        <v>810</v>
      </c>
      <c r="G552" s="96">
        <v>466.56</v>
      </c>
      <c r="H552" s="24" t="s">
        <v>690</v>
      </c>
      <c r="I552" s="24" t="s">
        <v>230</v>
      </c>
      <c r="J552" s="24" t="s">
        <v>452</v>
      </c>
    </row>
    <row r="553" spans="1:10" ht="15" x14ac:dyDescent="0.25">
      <c r="A553" s="21" t="s">
        <v>830</v>
      </c>
      <c r="B553" s="58" t="s">
        <v>742</v>
      </c>
      <c r="D553" s="62" t="s">
        <v>32</v>
      </c>
      <c r="E553" s="98">
        <v>44181</v>
      </c>
      <c r="F553" s="103" t="s">
        <v>811</v>
      </c>
      <c r="G553" s="96">
        <v>780.64</v>
      </c>
      <c r="H553" s="24" t="s">
        <v>690</v>
      </c>
      <c r="I553" s="24" t="s">
        <v>230</v>
      </c>
      <c r="J553" s="24" t="s">
        <v>452</v>
      </c>
    </row>
    <row r="554" spans="1:10" ht="15" x14ac:dyDescent="0.25">
      <c r="A554" s="21" t="s">
        <v>864</v>
      </c>
      <c r="B554" s="58" t="s">
        <v>725</v>
      </c>
      <c r="D554" s="62" t="s">
        <v>744</v>
      </c>
      <c r="E554" s="98">
        <v>44181</v>
      </c>
      <c r="F554" s="103" t="s">
        <v>802</v>
      </c>
      <c r="G554" s="96">
        <v>1832.97</v>
      </c>
      <c r="H554" s="24"/>
      <c r="I554" s="24" t="s">
        <v>230</v>
      </c>
      <c r="J554" s="24" t="s">
        <v>452</v>
      </c>
    </row>
    <row r="555" spans="1:10" ht="15" x14ac:dyDescent="0.25">
      <c r="A555" s="21" t="s">
        <v>829</v>
      </c>
      <c r="B555" s="58" t="s">
        <v>692</v>
      </c>
      <c r="D555" s="62" t="s">
        <v>547</v>
      </c>
      <c r="E555" s="98">
        <v>44182</v>
      </c>
      <c r="F555" s="103" t="s">
        <v>837</v>
      </c>
      <c r="G555" s="96">
        <v>146000</v>
      </c>
      <c r="H555" s="24" t="s">
        <v>690</v>
      </c>
      <c r="I555" s="24" t="s">
        <v>230</v>
      </c>
      <c r="J555" s="24" t="s">
        <v>452</v>
      </c>
    </row>
    <row r="556" spans="1:10" ht="15" x14ac:dyDescent="0.25">
      <c r="A556" s="21" t="s">
        <v>829</v>
      </c>
      <c r="B556" s="58" t="s">
        <v>506</v>
      </c>
      <c r="D556" s="65" t="s">
        <v>555</v>
      </c>
      <c r="E556" s="98">
        <v>44182</v>
      </c>
      <c r="F556" s="103" t="s">
        <v>838</v>
      </c>
      <c r="G556" s="96">
        <v>9015.52</v>
      </c>
      <c r="H556" s="24" t="s">
        <v>690</v>
      </c>
      <c r="I556" s="24" t="s">
        <v>230</v>
      </c>
      <c r="J556" s="24" t="s">
        <v>453</v>
      </c>
    </row>
    <row r="557" spans="1:10" ht="15" x14ac:dyDescent="0.25">
      <c r="A557" s="21" t="s">
        <v>829</v>
      </c>
      <c r="B557" s="58" t="s">
        <v>506</v>
      </c>
      <c r="D557" s="65" t="s">
        <v>555</v>
      </c>
      <c r="E557" s="98">
        <v>44182</v>
      </c>
      <c r="F557" s="108" t="s">
        <v>751</v>
      </c>
      <c r="G557" s="96">
        <v>7236.01</v>
      </c>
      <c r="H557" s="24"/>
      <c r="I557" s="24" t="s">
        <v>230</v>
      </c>
      <c r="J557" s="24" t="s">
        <v>453</v>
      </c>
    </row>
    <row r="558" spans="1:10" ht="15" x14ac:dyDescent="0.25">
      <c r="A558" s="21" t="s">
        <v>829</v>
      </c>
      <c r="B558" s="58" t="s">
        <v>506</v>
      </c>
      <c r="D558" s="65" t="s">
        <v>555</v>
      </c>
      <c r="E558" s="98">
        <v>44182</v>
      </c>
      <c r="F558" s="108" t="s">
        <v>752</v>
      </c>
      <c r="G558" s="96">
        <v>1748.47</v>
      </c>
      <c r="H558" s="24"/>
      <c r="I558" s="24" t="s">
        <v>230</v>
      </c>
      <c r="J558" s="24" t="s">
        <v>453</v>
      </c>
    </row>
    <row r="559" spans="1:10" ht="15" x14ac:dyDescent="0.25">
      <c r="A559" s="21" t="s">
        <v>830</v>
      </c>
      <c r="B559" s="58" t="s">
        <v>695</v>
      </c>
      <c r="D559" s="62" t="s">
        <v>19</v>
      </c>
      <c r="E559" s="98">
        <v>44182</v>
      </c>
      <c r="F559" s="103" t="s">
        <v>839</v>
      </c>
      <c r="G559" s="96">
        <v>4029</v>
      </c>
      <c r="H559" s="24" t="s">
        <v>690</v>
      </c>
      <c r="I559" s="24" t="s">
        <v>230</v>
      </c>
      <c r="J559" s="24"/>
    </row>
    <row r="560" spans="1:10" ht="15" x14ac:dyDescent="0.25">
      <c r="A560" s="21" t="s">
        <v>327</v>
      </c>
      <c r="B560" s="58" t="s">
        <v>44</v>
      </c>
      <c r="D560" s="62" t="s">
        <v>549</v>
      </c>
      <c r="E560" s="98">
        <v>44182</v>
      </c>
      <c r="F560" s="103" t="s">
        <v>831</v>
      </c>
      <c r="G560" s="96">
        <v>223.03</v>
      </c>
      <c r="H560" s="24" t="s">
        <v>690</v>
      </c>
      <c r="I560" s="24" t="s">
        <v>230</v>
      </c>
      <c r="J560" s="24" t="s">
        <v>452</v>
      </c>
    </row>
    <row r="561" spans="1:10" ht="15" x14ac:dyDescent="0.25">
      <c r="A561" s="21" t="s">
        <v>830</v>
      </c>
      <c r="B561" s="58" t="s">
        <v>700</v>
      </c>
      <c r="D561" s="62" t="s">
        <v>19</v>
      </c>
      <c r="E561" s="98">
        <v>44182</v>
      </c>
      <c r="F561" s="106" t="s">
        <v>766</v>
      </c>
      <c r="G561" s="96">
        <v>2100</v>
      </c>
      <c r="H561" s="24" t="s">
        <v>690</v>
      </c>
      <c r="I561" s="24" t="s">
        <v>230</v>
      </c>
      <c r="J561" s="24" t="s">
        <v>452</v>
      </c>
    </row>
    <row r="562" spans="1:10" ht="15" x14ac:dyDescent="0.25">
      <c r="A562" s="21" t="s">
        <v>829</v>
      </c>
      <c r="B562" s="58" t="s">
        <v>706</v>
      </c>
      <c r="D562" s="62" t="s">
        <v>554</v>
      </c>
      <c r="E562" s="98">
        <v>44182</v>
      </c>
      <c r="F562" s="103" t="s">
        <v>773</v>
      </c>
      <c r="G562" s="96">
        <v>2815.5</v>
      </c>
      <c r="H562" s="24"/>
      <c r="I562" s="24" t="s">
        <v>230</v>
      </c>
      <c r="J562" s="24" t="s">
        <v>452</v>
      </c>
    </row>
    <row r="563" spans="1:10" ht="15" x14ac:dyDescent="0.25">
      <c r="A563" s="21" t="s">
        <v>829</v>
      </c>
      <c r="B563" s="58" t="s">
        <v>694</v>
      </c>
      <c r="D563" s="62" t="s">
        <v>32</v>
      </c>
      <c r="E563" s="98">
        <v>44182</v>
      </c>
      <c r="F563" s="103" t="s">
        <v>774</v>
      </c>
      <c r="G563" s="96">
        <v>785</v>
      </c>
      <c r="H563" s="24" t="s">
        <v>690</v>
      </c>
      <c r="I563" s="24" t="s">
        <v>230</v>
      </c>
      <c r="J563" s="24" t="s">
        <v>452</v>
      </c>
    </row>
    <row r="564" spans="1:10" ht="15" x14ac:dyDescent="0.25">
      <c r="A564" s="21" t="s">
        <v>829</v>
      </c>
      <c r="B564" s="58" t="s">
        <v>726</v>
      </c>
      <c r="D564" s="32" t="s">
        <v>465</v>
      </c>
      <c r="E564" s="98">
        <v>44182</v>
      </c>
      <c r="F564" s="103" t="s">
        <v>803</v>
      </c>
      <c r="G564" s="96">
        <v>3754</v>
      </c>
      <c r="H564" s="24" t="s">
        <v>690</v>
      </c>
      <c r="I564" s="24" t="s">
        <v>230</v>
      </c>
      <c r="J564" s="24" t="s">
        <v>453</v>
      </c>
    </row>
    <row r="565" spans="1:10" ht="15" x14ac:dyDescent="0.25">
      <c r="A565" s="21" t="s">
        <v>829</v>
      </c>
      <c r="B565" s="58" t="s">
        <v>181</v>
      </c>
      <c r="D565" s="62" t="s">
        <v>554</v>
      </c>
      <c r="E565" s="98">
        <v>44182</v>
      </c>
      <c r="F565" s="103" t="s">
        <v>804</v>
      </c>
      <c r="G565" s="96">
        <v>5631</v>
      </c>
      <c r="H565" s="24" t="s">
        <v>690</v>
      </c>
      <c r="I565" s="24" t="s">
        <v>230</v>
      </c>
      <c r="J565" s="24"/>
    </row>
    <row r="566" spans="1:10" ht="15" x14ac:dyDescent="0.25">
      <c r="A566" s="21" t="s">
        <v>327</v>
      </c>
      <c r="B566" s="58" t="s">
        <v>699</v>
      </c>
      <c r="D566" s="62" t="s">
        <v>549</v>
      </c>
      <c r="E566" s="98">
        <v>44182</v>
      </c>
      <c r="F566" s="108"/>
      <c r="G566" s="96">
        <v>46580.89</v>
      </c>
      <c r="H566" s="24" t="s">
        <v>690</v>
      </c>
      <c r="I566" s="24" t="s">
        <v>230</v>
      </c>
      <c r="J566" s="24"/>
    </row>
    <row r="567" spans="1:10" ht="15" x14ac:dyDescent="0.25">
      <c r="A567" s="21" t="s">
        <v>327</v>
      </c>
      <c r="B567" s="58" t="s">
        <v>729</v>
      </c>
      <c r="D567" s="62" t="s">
        <v>549</v>
      </c>
      <c r="E567" s="98">
        <v>44182</v>
      </c>
      <c r="F567" s="106" t="s">
        <v>851</v>
      </c>
      <c r="G567" s="96">
        <v>594.71</v>
      </c>
      <c r="H567" s="24" t="s">
        <v>690</v>
      </c>
      <c r="I567" s="24" t="s">
        <v>230</v>
      </c>
      <c r="J567" s="24"/>
    </row>
    <row r="568" spans="1:10" ht="15" x14ac:dyDescent="0.25">
      <c r="A568" s="21" t="s">
        <v>327</v>
      </c>
      <c r="B568" s="58" t="s">
        <v>730</v>
      </c>
      <c r="D568" s="62" t="s">
        <v>549</v>
      </c>
      <c r="E568" s="98">
        <v>44182</v>
      </c>
      <c r="F568" s="103" t="s">
        <v>849</v>
      </c>
      <c r="G568" s="96">
        <v>413.86</v>
      </c>
      <c r="H568" s="24" t="s">
        <v>690</v>
      </c>
      <c r="I568" s="24" t="s">
        <v>230</v>
      </c>
      <c r="J568" s="24"/>
    </row>
    <row r="569" spans="1:10" ht="15" x14ac:dyDescent="0.25">
      <c r="A569" s="21" t="s">
        <v>327</v>
      </c>
      <c r="B569" s="58" t="s">
        <v>731</v>
      </c>
      <c r="D569" s="62" t="s">
        <v>549</v>
      </c>
      <c r="E569" s="98">
        <v>44182</v>
      </c>
      <c r="F569" s="103" t="s">
        <v>852</v>
      </c>
      <c r="G569" s="96">
        <v>1515.35</v>
      </c>
      <c r="H569" s="24" t="s">
        <v>690</v>
      </c>
      <c r="I569" s="24" t="s">
        <v>230</v>
      </c>
      <c r="J569" s="24"/>
    </row>
    <row r="570" spans="1:10" x14ac:dyDescent="0.2">
      <c r="A570" s="21" t="s">
        <v>327</v>
      </c>
      <c r="B570" s="58" t="s">
        <v>732</v>
      </c>
      <c r="D570" s="62" t="s">
        <v>549</v>
      </c>
      <c r="E570" s="98">
        <v>44182</v>
      </c>
      <c r="F570" s="58" t="s">
        <v>850</v>
      </c>
      <c r="G570" s="96">
        <v>119.51</v>
      </c>
      <c r="H570" s="24" t="s">
        <v>690</v>
      </c>
      <c r="I570" s="24" t="s">
        <v>230</v>
      </c>
      <c r="J570" s="24"/>
    </row>
    <row r="571" spans="1:10" ht="15" x14ac:dyDescent="0.25">
      <c r="A571" s="21" t="s">
        <v>327</v>
      </c>
      <c r="B571" s="58" t="s">
        <v>733</v>
      </c>
      <c r="D571" s="62" t="s">
        <v>549</v>
      </c>
      <c r="E571" s="98">
        <v>44182</v>
      </c>
      <c r="F571" s="103" t="s">
        <v>853</v>
      </c>
      <c r="G571" s="96">
        <v>758.43</v>
      </c>
      <c r="H571" s="24" t="s">
        <v>690</v>
      </c>
      <c r="I571" s="24" t="s">
        <v>230</v>
      </c>
      <c r="J571" s="24"/>
    </row>
    <row r="572" spans="1:10" ht="15" x14ac:dyDescent="0.25">
      <c r="A572" s="21" t="s">
        <v>327</v>
      </c>
      <c r="B572" s="58" t="s">
        <v>734</v>
      </c>
      <c r="D572" s="62" t="s">
        <v>549</v>
      </c>
      <c r="E572" s="98">
        <v>44182</v>
      </c>
      <c r="F572" t="s">
        <v>854</v>
      </c>
      <c r="G572" s="96">
        <v>451.6</v>
      </c>
      <c r="H572" s="24" t="s">
        <v>690</v>
      </c>
      <c r="I572" s="24" t="s">
        <v>230</v>
      </c>
      <c r="J572" s="24"/>
    </row>
    <row r="573" spans="1:10" ht="15" x14ac:dyDescent="0.25">
      <c r="A573" s="21" t="s">
        <v>327</v>
      </c>
      <c r="B573" s="58" t="s">
        <v>735</v>
      </c>
      <c r="D573" s="62" t="s">
        <v>549</v>
      </c>
      <c r="E573" s="98">
        <v>44182</v>
      </c>
      <c r="F573" s="103" t="s">
        <v>855</v>
      </c>
      <c r="G573" s="96">
        <v>596.14</v>
      </c>
      <c r="H573" s="24" t="s">
        <v>690</v>
      </c>
      <c r="I573" s="24" t="s">
        <v>230</v>
      </c>
      <c r="J573" s="24"/>
    </row>
    <row r="574" spans="1:10" ht="15" x14ac:dyDescent="0.25">
      <c r="A574" s="21" t="s">
        <v>327</v>
      </c>
      <c r="B574" s="58" t="s">
        <v>736</v>
      </c>
      <c r="D574" s="62" t="s">
        <v>549</v>
      </c>
      <c r="E574" s="98">
        <v>44182</v>
      </c>
      <c r="F574" s="103" t="s">
        <v>856</v>
      </c>
      <c r="G574" s="96">
        <v>1153.81</v>
      </c>
      <c r="H574" s="24" t="s">
        <v>690</v>
      </c>
      <c r="I574" s="24" t="s">
        <v>230</v>
      </c>
      <c r="J574" s="24"/>
    </row>
    <row r="575" spans="1:10" ht="15" x14ac:dyDescent="0.25">
      <c r="A575" s="21" t="s">
        <v>327</v>
      </c>
      <c r="B575" s="58" t="s">
        <v>737</v>
      </c>
      <c r="D575" s="62" t="s">
        <v>549</v>
      </c>
      <c r="E575" s="98">
        <v>44182</v>
      </c>
      <c r="F575" s="103" t="s">
        <v>857</v>
      </c>
      <c r="G575" s="96">
        <v>849.59</v>
      </c>
      <c r="H575" s="24" t="s">
        <v>690</v>
      </c>
      <c r="I575" s="24" t="s">
        <v>230</v>
      </c>
      <c r="J575" s="24"/>
    </row>
    <row r="576" spans="1:10" ht="15" x14ac:dyDescent="0.25">
      <c r="A576" s="21" t="s">
        <v>327</v>
      </c>
      <c r="B576" s="58" t="s">
        <v>738</v>
      </c>
      <c r="D576" s="62" t="s">
        <v>549</v>
      </c>
      <c r="E576" s="98">
        <v>44182</v>
      </c>
      <c r="F576" s="103" t="s">
        <v>858</v>
      </c>
      <c r="G576" s="96">
        <v>588.51</v>
      </c>
      <c r="H576" s="24" t="s">
        <v>690</v>
      </c>
      <c r="I576" s="24" t="s">
        <v>230</v>
      </c>
      <c r="J576" s="24"/>
    </row>
    <row r="577" spans="1:10" ht="15" x14ac:dyDescent="0.25">
      <c r="A577" s="21" t="s">
        <v>327</v>
      </c>
      <c r="B577" s="59" t="s">
        <v>730</v>
      </c>
      <c r="D577" s="63" t="s">
        <v>549</v>
      </c>
      <c r="E577" s="98">
        <v>44182</v>
      </c>
      <c r="F577" s="107" t="s">
        <v>841</v>
      </c>
      <c r="G577" s="96">
        <v>2391.09</v>
      </c>
      <c r="H577" s="24" t="s">
        <v>690</v>
      </c>
      <c r="I577" s="24" t="s">
        <v>230</v>
      </c>
      <c r="J577" s="24"/>
    </row>
    <row r="578" spans="1:10" ht="15" x14ac:dyDescent="0.25">
      <c r="A578" s="21" t="s">
        <v>327</v>
      </c>
      <c r="B578" s="59" t="s">
        <v>731</v>
      </c>
      <c r="D578" s="63" t="s">
        <v>549</v>
      </c>
      <c r="E578" s="98">
        <v>44182</v>
      </c>
      <c r="F578" s="107" t="s">
        <v>842</v>
      </c>
      <c r="G578" s="96">
        <v>6104.96</v>
      </c>
      <c r="H578" s="24" t="s">
        <v>690</v>
      </c>
      <c r="I578" s="24" t="s">
        <v>230</v>
      </c>
      <c r="J578" s="24"/>
    </row>
    <row r="579" spans="1:10" ht="15" x14ac:dyDescent="0.25">
      <c r="A579" s="21" t="s">
        <v>327</v>
      </c>
      <c r="B579" s="59" t="s">
        <v>732</v>
      </c>
      <c r="D579" s="63" t="s">
        <v>549</v>
      </c>
      <c r="E579" s="98">
        <v>44182</v>
      </c>
      <c r="F579" s="107" t="s">
        <v>843</v>
      </c>
      <c r="G579" s="96">
        <v>2003.67</v>
      </c>
      <c r="H579" s="24" t="s">
        <v>690</v>
      </c>
      <c r="I579" s="24" t="s">
        <v>230</v>
      </c>
      <c r="J579" s="24"/>
    </row>
    <row r="580" spans="1:10" ht="15" x14ac:dyDescent="0.25">
      <c r="A580" s="21" t="s">
        <v>327</v>
      </c>
      <c r="B580" s="59" t="s">
        <v>733</v>
      </c>
      <c r="D580" s="63" t="s">
        <v>549</v>
      </c>
      <c r="E580" s="98">
        <v>44182</v>
      </c>
      <c r="F580" s="107" t="s">
        <v>844</v>
      </c>
      <c r="G580" s="96">
        <v>3350.93</v>
      </c>
      <c r="H580" s="24" t="s">
        <v>690</v>
      </c>
      <c r="I580" s="24" t="s">
        <v>230</v>
      </c>
      <c r="J580" s="24"/>
    </row>
    <row r="581" spans="1:10" ht="15" x14ac:dyDescent="0.25">
      <c r="A581" s="21" t="s">
        <v>327</v>
      </c>
      <c r="B581" s="59" t="s">
        <v>739</v>
      </c>
      <c r="D581" s="63" t="s">
        <v>549</v>
      </c>
      <c r="E581" s="98">
        <v>44182</v>
      </c>
      <c r="F581" s="107" t="s">
        <v>845</v>
      </c>
      <c r="G581" s="96">
        <v>2700.54</v>
      </c>
      <c r="H581" s="24" t="s">
        <v>690</v>
      </c>
      <c r="I581" s="24" t="s">
        <v>230</v>
      </c>
      <c r="J581" s="24"/>
    </row>
    <row r="582" spans="1:10" ht="15" x14ac:dyDescent="0.25">
      <c r="A582" s="21" t="s">
        <v>327</v>
      </c>
      <c r="B582" s="59" t="s">
        <v>735</v>
      </c>
      <c r="D582" s="63" t="s">
        <v>549</v>
      </c>
      <c r="E582" s="98">
        <v>44182</v>
      </c>
      <c r="F582" s="107" t="s">
        <v>859</v>
      </c>
      <c r="G582" s="96">
        <v>2640.25</v>
      </c>
      <c r="H582" s="24" t="s">
        <v>690</v>
      </c>
      <c r="I582" s="24" t="s">
        <v>230</v>
      </c>
      <c r="J582" s="24"/>
    </row>
    <row r="583" spans="1:10" ht="15" x14ac:dyDescent="0.25">
      <c r="A583" s="21" t="s">
        <v>327</v>
      </c>
      <c r="B583" s="59" t="s">
        <v>740</v>
      </c>
      <c r="D583" s="63" t="s">
        <v>549</v>
      </c>
      <c r="E583" s="98">
        <v>44182</v>
      </c>
      <c r="F583" s="107" t="s">
        <v>860</v>
      </c>
      <c r="G583" s="96">
        <v>3967.57</v>
      </c>
      <c r="H583" s="24" t="s">
        <v>690</v>
      </c>
      <c r="I583" s="24" t="s">
        <v>230</v>
      </c>
      <c r="J583" s="24"/>
    </row>
    <row r="584" spans="1:10" ht="15" x14ac:dyDescent="0.25">
      <c r="A584" s="21" t="s">
        <v>327</v>
      </c>
      <c r="B584" s="59" t="s">
        <v>736</v>
      </c>
      <c r="D584" s="63" t="s">
        <v>549</v>
      </c>
      <c r="E584" s="98">
        <v>44182</v>
      </c>
      <c r="F584" s="107" t="s">
        <v>861</v>
      </c>
      <c r="G584" s="96">
        <v>4738.33</v>
      </c>
      <c r="H584" s="24" t="s">
        <v>690</v>
      </c>
      <c r="I584" s="24" t="s">
        <v>230</v>
      </c>
      <c r="J584" s="24"/>
    </row>
    <row r="585" spans="1:10" ht="15" x14ac:dyDescent="0.25">
      <c r="A585" s="21" t="s">
        <v>327</v>
      </c>
      <c r="B585" s="59" t="s">
        <v>737</v>
      </c>
      <c r="D585" s="63" t="s">
        <v>549</v>
      </c>
      <c r="E585" s="98">
        <v>44182</v>
      </c>
      <c r="F585" s="107" t="s">
        <v>862</v>
      </c>
      <c r="G585" s="96">
        <v>4055.37</v>
      </c>
      <c r="H585" s="24" t="s">
        <v>690</v>
      </c>
      <c r="I585" s="24" t="s">
        <v>230</v>
      </c>
      <c r="J585" s="24"/>
    </row>
    <row r="586" spans="1:10" ht="15" x14ac:dyDescent="0.25">
      <c r="A586" s="21" t="s">
        <v>327</v>
      </c>
      <c r="B586" s="59" t="s">
        <v>738</v>
      </c>
      <c r="D586" s="63" t="s">
        <v>549</v>
      </c>
      <c r="E586" s="98">
        <v>44182</v>
      </c>
      <c r="F586" s="107" t="s">
        <v>863</v>
      </c>
      <c r="G586" s="96">
        <v>3052.62</v>
      </c>
      <c r="H586" s="24" t="s">
        <v>690</v>
      </c>
      <c r="I586" s="24" t="s">
        <v>230</v>
      </c>
      <c r="J586" s="24"/>
    </row>
    <row r="587" spans="1:10" x14ac:dyDescent="0.2">
      <c r="A587" s="21" t="s">
        <v>7</v>
      </c>
      <c r="B587" s="59" t="s">
        <v>501</v>
      </c>
      <c r="D587" s="63" t="s">
        <v>552</v>
      </c>
      <c r="E587" s="98">
        <v>44182</v>
      </c>
      <c r="F587" s="99" t="s">
        <v>461</v>
      </c>
      <c r="G587" s="96">
        <v>90</v>
      </c>
      <c r="H587" s="24" t="s">
        <v>690</v>
      </c>
      <c r="I587" s="24" t="s">
        <v>230</v>
      </c>
      <c r="J587" s="24"/>
    </row>
    <row r="588" spans="1:10" ht="15" x14ac:dyDescent="0.25">
      <c r="A588" s="21" t="s">
        <v>864</v>
      </c>
      <c r="B588" s="58" t="s">
        <v>725</v>
      </c>
      <c r="D588" s="62" t="s">
        <v>744</v>
      </c>
      <c r="E588" s="98">
        <v>44182</v>
      </c>
      <c r="F588" s="103" t="s">
        <v>802</v>
      </c>
      <c r="G588" s="96">
        <v>1102.4000000000001</v>
      </c>
      <c r="H588" s="24" t="s">
        <v>690</v>
      </c>
      <c r="I588" s="24" t="s">
        <v>230</v>
      </c>
      <c r="J588" s="24" t="s">
        <v>452</v>
      </c>
    </row>
    <row r="589" spans="1:10" ht="15" x14ac:dyDescent="0.25">
      <c r="A589" s="21" t="s">
        <v>327</v>
      </c>
      <c r="B589" s="58" t="s">
        <v>109</v>
      </c>
      <c r="D589" s="62" t="s">
        <v>339</v>
      </c>
      <c r="E589" s="98">
        <v>44182</v>
      </c>
      <c r="F589" s="103" t="s">
        <v>812</v>
      </c>
      <c r="G589" s="96">
        <v>9075</v>
      </c>
      <c r="H589" s="24" t="s">
        <v>690</v>
      </c>
      <c r="I589" s="24" t="s">
        <v>230</v>
      </c>
      <c r="J589" s="24"/>
    </row>
    <row r="590" spans="1:10" ht="15" x14ac:dyDescent="0.25">
      <c r="A590" s="21" t="s">
        <v>338</v>
      </c>
      <c r="B590" s="58" t="s">
        <v>44</v>
      </c>
      <c r="D590" s="24" t="s">
        <v>338</v>
      </c>
      <c r="E590" s="98">
        <v>44182</v>
      </c>
      <c r="F590" s="103" t="s">
        <v>817</v>
      </c>
      <c r="G590" s="96">
        <v>738.74</v>
      </c>
      <c r="H590" s="24" t="s">
        <v>690</v>
      </c>
      <c r="I590" s="24" t="s">
        <v>230</v>
      </c>
      <c r="J590" s="24"/>
    </row>
    <row r="591" spans="1:10" ht="15" x14ac:dyDescent="0.25">
      <c r="A591" s="21" t="s">
        <v>338</v>
      </c>
      <c r="B591" s="58" t="s">
        <v>44</v>
      </c>
      <c r="D591" s="24" t="s">
        <v>338</v>
      </c>
      <c r="E591" s="98">
        <v>44182</v>
      </c>
      <c r="F591" s="106" t="s">
        <v>818</v>
      </c>
      <c r="G591" s="96">
        <v>1401.18</v>
      </c>
      <c r="H591" s="24" t="s">
        <v>690</v>
      </c>
      <c r="I591" s="24" t="s">
        <v>230</v>
      </c>
      <c r="J591" s="24"/>
    </row>
    <row r="592" spans="1:10" ht="15" x14ac:dyDescent="0.25">
      <c r="A592" s="21" t="s">
        <v>338</v>
      </c>
      <c r="B592" s="58" t="s">
        <v>44</v>
      </c>
      <c r="D592" s="24" t="s">
        <v>338</v>
      </c>
      <c r="E592" s="98">
        <v>44182</v>
      </c>
      <c r="F592" s="103" t="s">
        <v>819</v>
      </c>
      <c r="G592" s="96">
        <v>45</v>
      </c>
      <c r="H592" s="24" t="s">
        <v>690</v>
      </c>
      <c r="I592" s="24" t="s">
        <v>230</v>
      </c>
      <c r="J592" s="24"/>
    </row>
    <row r="593" spans="1:10" ht="15" x14ac:dyDescent="0.25">
      <c r="A593" s="21" t="s">
        <v>338</v>
      </c>
      <c r="B593" s="58" t="s">
        <v>44</v>
      </c>
      <c r="D593" s="24" t="s">
        <v>338</v>
      </c>
      <c r="E593" s="98">
        <v>44182</v>
      </c>
      <c r="F593" s="103" t="s">
        <v>820</v>
      </c>
      <c r="G593" s="96">
        <v>90</v>
      </c>
      <c r="H593" s="24" t="s">
        <v>690</v>
      </c>
      <c r="I593" s="24" t="s">
        <v>230</v>
      </c>
      <c r="J593" s="24"/>
    </row>
    <row r="594" spans="1:10" ht="15" x14ac:dyDescent="0.25">
      <c r="A594" s="21" t="s">
        <v>338</v>
      </c>
      <c r="B594" s="58" t="s">
        <v>44</v>
      </c>
      <c r="D594" s="24" t="s">
        <v>338</v>
      </c>
      <c r="E594" s="98">
        <v>44182</v>
      </c>
      <c r="F594" s="103" t="s">
        <v>821</v>
      </c>
      <c r="G594" s="96">
        <v>60</v>
      </c>
      <c r="H594" s="24" t="s">
        <v>690</v>
      </c>
      <c r="I594" s="24" t="s">
        <v>230</v>
      </c>
      <c r="J594" s="24"/>
    </row>
    <row r="595" spans="1:10" ht="15" x14ac:dyDescent="0.25">
      <c r="A595" s="21" t="s">
        <v>338</v>
      </c>
      <c r="B595" s="58" t="s">
        <v>44</v>
      </c>
      <c r="D595" s="24" t="s">
        <v>338</v>
      </c>
      <c r="E595" s="98">
        <v>44182</v>
      </c>
      <c r="F595" s="103" t="s">
        <v>822</v>
      </c>
      <c r="G595" s="96">
        <v>186</v>
      </c>
      <c r="H595" s="24" t="s">
        <v>690</v>
      </c>
      <c r="I595" s="24" t="s">
        <v>230</v>
      </c>
      <c r="J595" s="24"/>
    </row>
    <row r="596" spans="1:10" ht="15" x14ac:dyDescent="0.25">
      <c r="A596" s="21" t="s">
        <v>338</v>
      </c>
      <c r="B596" s="58" t="s">
        <v>44</v>
      </c>
      <c r="D596" s="24" t="s">
        <v>338</v>
      </c>
      <c r="E596" s="98">
        <v>44182</v>
      </c>
      <c r="F596" s="103" t="s">
        <v>823</v>
      </c>
      <c r="G596" s="96">
        <v>279</v>
      </c>
      <c r="H596" s="24" t="s">
        <v>690</v>
      </c>
      <c r="I596" s="24" t="s">
        <v>230</v>
      </c>
      <c r="J596" s="24"/>
    </row>
    <row r="597" spans="1:10" ht="15" x14ac:dyDescent="0.25">
      <c r="A597" s="21" t="s">
        <v>338</v>
      </c>
      <c r="B597" s="58" t="s">
        <v>44</v>
      </c>
      <c r="D597" s="24" t="s">
        <v>338</v>
      </c>
      <c r="E597" s="98">
        <v>44182</v>
      </c>
      <c r="F597" s="103" t="s">
        <v>824</v>
      </c>
      <c r="G597" s="96">
        <v>139.5</v>
      </c>
      <c r="H597" s="24" t="s">
        <v>690</v>
      </c>
      <c r="I597" s="24" t="s">
        <v>230</v>
      </c>
      <c r="J597" s="24"/>
    </row>
    <row r="598" spans="1:10" ht="15" x14ac:dyDescent="0.25">
      <c r="A598" s="21" t="s">
        <v>338</v>
      </c>
      <c r="B598" s="58" t="s">
        <v>44</v>
      </c>
      <c r="D598" s="24" t="s">
        <v>338</v>
      </c>
      <c r="E598" s="98">
        <v>44182</v>
      </c>
      <c r="F598" s="103" t="s">
        <v>825</v>
      </c>
      <c r="G598" s="96">
        <v>6978.33</v>
      </c>
      <c r="H598" s="24" t="s">
        <v>690</v>
      </c>
      <c r="I598" s="24" t="s">
        <v>230</v>
      </c>
      <c r="J598" s="24"/>
    </row>
    <row r="599" spans="1:10" ht="15" x14ac:dyDescent="0.25">
      <c r="A599" s="21" t="s">
        <v>830</v>
      </c>
      <c r="B599" s="58" t="s">
        <v>694</v>
      </c>
      <c r="D599" s="62" t="s">
        <v>32</v>
      </c>
      <c r="E599" s="98">
        <v>44183</v>
      </c>
      <c r="F599" s="106" t="s">
        <v>840</v>
      </c>
      <c r="G599" s="96">
        <v>1245</v>
      </c>
      <c r="H599" s="24" t="s">
        <v>690</v>
      </c>
      <c r="I599" s="24" t="s">
        <v>230</v>
      </c>
      <c r="J599" s="24" t="s">
        <v>452</v>
      </c>
    </row>
    <row r="600" spans="1:10" x14ac:dyDescent="0.2">
      <c r="A600" s="21" t="s">
        <v>7</v>
      </c>
      <c r="B600" s="58" t="s">
        <v>501</v>
      </c>
      <c r="D600" s="62" t="s">
        <v>552</v>
      </c>
      <c r="E600" s="101" t="s">
        <v>750</v>
      </c>
      <c r="F600" s="99" t="s">
        <v>461</v>
      </c>
      <c r="G600" s="96">
        <v>10</v>
      </c>
      <c r="H600" s="24" t="s">
        <v>690</v>
      </c>
      <c r="I600" s="24" t="s">
        <v>230</v>
      </c>
      <c r="J600" s="24"/>
    </row>
    <row r="601" spans="1:10" ht="15" x14ac:dyDescent="0.25">
      <c r="A601" s="21" t="s">
        <v>829</v>
      </c>
      <c r="B601" s="58" t="s">
        <v>22</v>
      </c>
      <c r="D601" s="62" t="s">
        <v>554</v>
      </c>
      <c r="E601" s="98">
        <v>44188</v>
      </c>
      <c r="F601" s="103" t="s">
        <v>813</v>
      </c>
      <c r="G601" s="96">
        <v>3922.93</v>
      </c>
      <c r="H601" s="24" t="s">
        <v>690</v>
      </c>
      <c r="I601" s="24" t="s">
        <v>230</v>
      </c>
      <c r="J601" s="24" t="s">
        <v>452</v>
      </c>
    </row>
    <row r="602" spans="1:10" x14ac:dyDescent="0.2">
      <c r="A602" s="21" t="s">
        <v>7</v>
      </c>
      <c r="B602" s="58" t="s">
        <v>6</v>
      </c>
      <c r="D602" s="62" t="s">
        <v>7</v>
      </c>
      <c r="E602" s="98">
        <v>44188</v>
      </c>
      <c r="F602" s="99" t="s">
        <v>461</v>
      </c>
      <c r="G602" s="96">
        <v>10</v>
      </c>
      <c r="H602" s="24" t="s">
        <v>690</v>
      </c>
      <c r="I602" s="24" t="s">
        <v>230</v>
      </c>
      <c r="J602" s="24"/>
    </row>
    <row r="603" spans="1:10" ht="15" x14ac:dyDescent="0.25">
      <c r="A603" s="21" t="s">
        <v>338</v>
      </c>
      <c r="B603" s="58" t="s">
        <v>44</v>
      </c>
      <c r="D603" s="24" t="s">
        <v>338</v>
      </c>
      <c r="E603" s="98">
        <v>44188</v>
      </c>
      <c r="F603" s="103" t="s">
        <v>826</v>
      </c>
      <c r="G603" s="96">
        <v>62.7</v>
      </c>
      <c r="H603" s="24" t="s">
        <v>690</v>
      </c>
      <c r="I603" s="24" t="s">
        <v>230</v>
      </c>
      <c r="J603" s="24"/>
    </row>
    <row r="604" spans="1:10" ht="15" x14ac:dyDescent="0.25">
      <c r="A604" s="21" t="s">
        <v>338</v>
      </c>
      <c r="B604" s="58" t="s">
        <v>44</v>
      </c>
      <c r="D604" s="24" t="s">
        <v>338</v>
      </c>
      <c r="E604" s="98">
        <v>44188</v>
      </c>
      <c r="F604" s="103" t="s">
        <v>827</v>
      </c>
      <c r="G604" s="96">
        <v>194.37</v>
      </c>
      <c r="H604" s="24" t="s">
        <v>690</v>
      </c>
      <c r="I604" s="24" t="s">
        <v>230</v>
      </c>
      <c r="J604" s="24"/>
    </row>
    <row r="605" spans="1:10" x14ac:dyDescent="0.2">
      <c r="E605" s="105"/>
    </row>
    <row r="606" spans="1:10" x14ac:dyDescent="0.2">
      <c r="E606" s="105"/>
    </row>
    <row r="607" spans="1:10" x14ac:dyDescent="0.2">
      <c r="E607" s="105"/>
    </row>
    <row r="608" spans="1:10" x14ac:dyDescent="0.2">
      <c r="E608" s="105"/>
    </row>
    <row r="609" spans="5:5" x14ac:dyDescent="0.2">
      <c r="E609" s="105"/>
    </row>
  </sheetData>
  <sortState ref="F485:F529">
    <sortCondition ref="F485"/>
  </sortState>
  <hyperlinks>
    <hyperlink ref="F2" r:id="rId1"/>
    <hyperlink ref="F20" r:id="rId2"/>
    <hyperlink ref="F18" r:id="rId3"/>
    <hyperlink ref="F19" r:id="rId4"/>
    <hyperlink ref="F52" r:id="rId5"/>
    <hyperlink ref="F54" r:id="rId6"/>
    <hyperlink ref="F56" r:id="rId7"/>
    <hyperlink ref="F61" r:id="rId8"/>
    <hyperlink ref="F72" r:id="rId9"/>
    <hyperlink ref="F167" r:id="rId10"/>
    <hyperlink ref="F149" r:id="rId11"/>
    <hyperlink ref="F161" r:id="rId12"/>
    <hyperlink ref="F115" r:id="rId13"/>
    <hyperlink ref="F126" r:id="rId14"/>
    <hyperlink ref="F162" r:id="rId15"/>
    <hyperlink ref="F137" r:id="rId16"/>
    <hyperlink ref="F171" r:id="rId17"/>
    <hyperlink ref="F170" r:id="rId18"/>
    <hyperlink ref="F123" r:id="rId19"/>
    <hyperlink ref="F124" r:id="rId20"/>
    <hyperlink ref="F125" r:id="rId21"/>
    <hyperlink ref="F166" r:id="rId22" display="DANFE 12856"/>
    <hyperlink ref="F142" r:id="rId23"/>
    <hyperlink ref="F138" r:id="rId24"/>
    <hyperlink ref="F121" r:id="rId25"/>
    <hyperlink ref="F129" r:id="rId26"/>
    <hyperlink ref="F104" r:id="rId27"/>
    <hyperlink ref="F150" r:id="rId28"/>
    <hyperlink ref="F130" r:id="rId29"/>
    <hyperlink ref="F172" r:id="rId30"/>
    <hyperlink ref="F139" r:id="rId31"/>
    <hyperlink ref="F143" r:id="rId32"/>
    <hyperlink ref="F148" r:id="rId33"/>
    <hyperlink ref="F141" r:id="rId34"/>
    <hyperlink ref="F131" r:id="rId35"/>
    <hyperlink ref="F133" r:id="rId36"/>
    <hyperlink ref="F134" r:id="rId37"/>
    <hyperlink ref="F135" r:id="rId38"/>
    <hyperlink ref="F119" r:id="rId39"/>
    <hyperlink ref="F169" r:id="rId40"/>
    <hyperlink ref="F116" r:id="rId41"/>
    <hyperlink ref="F145" r:id="rId42"/>
    <hyperlink ref="F153" r:id="rId43"/>
    <hyperlink ref="F111" r:id="rId44"/>
    <hyperlink ref="F156" r:id="rId45"/>
    <hyperlink ref="F157" r:id="rId46"/>
    <hyperlink ref="F163" r:id="rId47"/>
    <hyperlink ref="F93" r:id="rId48"/>
    <hyperlink ref="F102" r:id="rId49"/>
    <hyperlink ref="F64" r:id="rId50"/>
    <hyperlink ref="F65" r:id="rId51"/>
    <hyperlink ref="F67" r:id="rId52"/>
    <hyperlink ref="F42" r:id="rId53"/>
    <hyperlink ref="F7" r:id="rId54"/>
    <hyperlink ref="F4" r:id="rId55"/>
    <hyperlink ref="F6" r:id="rId56"/>
    <hyperlink ref="F23" r:id="rId57"/>
    <hyperlink ref="F17" r:id="rId58"/>
    <hyperlink ref="F36" r:id="rId59"/>
    <hyperlink ref="F44" r:id="rId60"/>
    <hyperlink ref="F43" r:id="rId61"/>
    <hyperlink ref="F97" r:id="rId62"/>
    <hyperlink ref="F96" r:id="rId63"/>
    <hyperlink ref="F101" r:id="rId64"/>
    <hyperlink ref="F100" r:id="rId65"/>
    <hyperlink ref="F95" r:id="rId66"/>
    <hyperlink ref="F99" r:id="rId67"/>
    <hyperlink ref="F86" r:id="rId68"/>
    <hyperlink ref="F82" r:id="rId69"/>
    <hyperlink ref="F81" r:id="rId70"/>
    <hyperlink ref="F78" r:id="rId71"/>
    <hyperlink ref="F77" r:id="rId72"/>
    <hyperlink ref="F76" r:id="rId73"/>
    <hyperlink ref="F75" r:id="rId74"/>
    <hyperlink ref="F49" r:id="rId75"/>
    <hyperlink ref="F48" r:id="rId76"/>
    <hyperlink ref="F51" r:id="rId77"/>
    <hyperlink ref="F45" r:id="rId78"/>
    <hyperlink ref="F68" r:id="rId79"/>
    <hyperlink ref="F69" r:id="rId80"/>
    <hyperlink ref="F71" r:id="rId81"/>
    <hyperlink ref="F57" r:id="rId82"/>
    <hyperlink ref="F35" r:id="rId83"/>
    <hyperlink ref="F30" r:id="rId84"/>
    <hyperlink ref="F37" r:id="rId85"/>
    <hyperlink ref="F29" r:id="rId86"/>
    <hyperlink ref="F28" r:id="rId87"/>
    <hyperlink ref="F154" r:id="rId88"/>
    <hyperlink ref="F158" r:id="rId89"/>
    <hyperlink ref="F164" r:id="rId90"/>
    <hyperlink ref="F106" r:id="rId91"/>
    <hyperlink ref="F168" r:id="rId92"/>
    <hyperlink ref="F120" r:id="rId93"/>
    <hyperlink ref="F199" r:id="rId94"/>
    <hyperlink ref="F207" r:id="rId95"/>
    <hyperlink ref="F209" r:id="rId96"/>
    <hyperlink ref="F228" r:id="rId97"/>
    <hyperlink ref="F220" r:id="rId98"/>
    <hyperlink ref="F221" r:id="rId99"/>
    <hyperlink ref="F222" r:id="rId100"/>
    <hyperlink ref="F232" r:id="rId101"/>
    <hyperlink ref="F208" r:id="rId102"/>
    <hyperlink ref="F212" r:id="rId103"/>
    <hyperlink ref="F174" r:id="rId104"/>
    <hyperlink ref="F114" r:id="rId105"/>
    <hyperlink ref="F193" r:id="rId106"/>
    <hyperlink ref="F205" r:id="rId107"/>
    <hyperlink ref="F206" r:id="rId108"/>
    <hyperlink ref="F187" r:id="rId109"/>
    <hyperlink ref="F196" r:id="rId110"/>
    <hyperlink ref="F214" r:id="rId111"/>
    <hyperlink ref="F226" r:id="rId112"/>
    <hyperlink ref="F216" r:id="rId113"/>
    <hyperlink ref="F227" r:id="rId114"/>
    <hyperlink ref="F184" r:id="rId115"/>
    <hyperlink ref="F185" r:id="rId116"/>
    <hyperlink ref="F176" r:id="rId117"/>
    <hyperlink ref="F189" r:id="rId118"/>
    <hyperlink ref="F200" r:id="rId119"/>
    <hyperlink ref="F231" r:id="rId120"/>
    <hyperlink ref="F188" r:id="rId121"/>
    <hyperlink ref="F183" r:id="rId122"/>
    <hyperlink ref="F180" r:id="rId123"/>
    <hyperlink ref="F203" r:id="rId124"/>
    <hyperlink ref="F175" r:id="rId125"/>
    <hyperlink ref="F177" r:id="rId126"/>
    <hyperlink ref="F202" r:id="rId127"/>
    <hyperlink ref="F197" r:id="rId128"/>
    <hyperlink ref="F25" r:id="rId129"/>
    <hyperlink ref="F191" r:id="rId130"/>
    <hyperlink ref="F308" r:id="rId131"/>
    <hyperlink ref="F277" r:id="rId132"/>
    <hyperlink ref="F287" r:id="rId133"/>
    <hyperlink ref="F288" r:id="rId134"/>
    <hyperlink ref="F279" r:id="rId135"/>
    <hyperlink ref="F295" r:id="rId136"/>
    <hyperlink ref="F289" r:id="rId137"/>
    <hyperlink ref="F290" r:id="rId138"/>
    <hyperlink ref="F280" r:id="rId139"/>
    <hyperlink ref="F273" r:id="rId140"/>
    <hyperlink ref="F266" r:id="rId141"/>
    <hyperlink ref="F294" r:id="rId142"/>
    <hyperlink ref="F291" r:id="rId143"/>
    <hyperlink ref="F301" r:id="rId144"/>
    <hyperlink ref="F269" r:id="rId145"/>
    <hyperlink ref="F292" r:id="rId146"/>
    <hyperlink ref="F300" r:id="rId147"/>
    <hyperlink ref="F298" r:id="rId148"/>
    <hyperlink ref="F293" r:id="rId149"/>
    <hyperlink ref="F242" r:id="rId150"/>
    <hyperlink ref="F276" r:id="rId151"/>
    <hyperlink ref="F240" r:id="rId152"/>
    <hyperlink ref="F235" r:id="rId153"/>
    <hyperlink ref="F241" r:id="rId154"/>
    <hyperlink ref="F237" r:id="rId155"/>
    <hyperlink ref="F270" r:id="rId156"/>
    <hyperlink ref="F262" r:id="rId157"/>
    <hyperlink ref="F305" r:id="rId158"/>
    <hyperlink ref="F243" r:id="rId159"/>
    <hyperlink ref="F263" r:id="rId160"/>
    <hyperlink ref="F244" r:id="rId161"/>
    <hyperlink ref="F246" r:id="rId162"/>
    <hyperlink ref="F245" r:id="rId163"/>
    <hyperlink ref="F307" r:id="rId164"/>
    <hyperlink ref="F259" r:id="rId165"/>
    <hyperlink ref="F261" r:id="rId166"/>
    <hyperlink ref="F236" r:id="rId167"/>
    <hyperlink ref="F265" r:id="rId168"/>
    <hyperlink ref="F304" r:id="rId169"/>
    <hyperlink ref="F302" r:id="rId170"/>
    <hyperlink ref="F284" r:id="rId171"/>
    <hyperlink ref="F16" r:id="rId172"/>
    <hyperlink ref="F34" r:id="rId173"/>
    <hyperlink ref="F40" r:id="rId174"/>
    <hyperlink ref="F55" r:id="rId175"/>
    <hyperlink ref="F85" r:id="rId176"/>
    <hyperlink ref="F87" r:id="rId177"/>
    <hyperlink ref="F88" r:id="rId178"/>
    <hyperlink ref="F89" r:id="rId179"/>
    <hyperlink ref="F90" r:id="rId180"/>
    <hyperlink ref="F92" r:id="rId181"/>
    <hyperlink ref="F204" r:id="rId182"/>
    <hyperlink ref="F213" r:id="rId183"/>
    <hyperlink ref="F217" r:id="rId184"/>
    <hyperlink ref="F218" r:id="rId185"/>
    <hyperlink ref="F229" r:id="rId186"/>
    <hyperlink ref="F271" r:id="rId187"/>
    <hyperlink ref="F272" r:id="rId188"/>
    <hyperlink ref="F278" r:id="rId189"/>
    <hyperlink ref="F296" r:id="rId190"/>
    <hyperlink ref="F297" r:id="rId191"/>
    <hyperlink ref="F303" r:id="rId192"/>
    <hyperlink ref="F309" r:id="rId193"/>
    <hyperlink ref="F310" r:id="rId194"/>
    <hyperlink ref="F313" r:id="rId195"/>
    <hyperlink ref="F192" r:id="rId196"/>
    <hyperlink ref="F41" r:id="rId197"/>
    <hyperlink ref="F74" r:id="rId198"/>
    <hyperlink ref="F79" r:id="rId199"/>
    <hyperlink ref="F122" r:id="rId200"/>
    <hyperlink ref="F127" r:id="rId201"/>
    <hyperlink ref="F128" r:id="rId202"/>
    <hyperlink ref="F132" r:id="rId203"/>
    <hyperlink ref="F144" r:id="rId204"/>
    <hyperlink ref="F140" r:id="rId205"/>
    <hyperlink ref="F281" r:id="rId206"/>
    <hyperlink ref="F274" r:id="rId207"/>
    <hyperlink ref="F275" r:id="rId208"/>
    <hyperlink ref="F282:F283" r:id="rId209" display="DANFE 470780"/>
    <hyperlink ref="F33" r:id="rId210"/>
    <hyperlink ref="F215" r:id="rId211"/>
    <hyperlink ref="F223:F225" r:id="rId212" display="DANFE 463956"/>
    <hyperlink ref="F230" r:id="rId213"/>
    <hyperlink ref="F210:F211" r:id="rId214" display="DANFE 1337907"/>
    <hyperlink ref="F256" r:id="rId215"/>
    <hyperlink ref="F255" r:id="rId216"/>
    <hyperlink ref="F254" r:id="rId217"/>
    <hyperlink ref="F253" r:id="rId218"/>
    <hyperlink ref="F252" r:id="rId219"/>
    <hyperlink ref="F251" r:id="rId220"/>
    <hyperlink ref="F250" r:id="rId221"/>
    <hyperlink ref="F249" r:id="rId222"/>
    <hyperlink ref="F248" r:id="rId223"/>
    <hyperlink ref="F247" r:id="rId224"/>
    <hyperlink ref="F13" r:id="rId225"/>
    <hyperlink ref="F46" r:id="rId226"/>
    <hyperlink ref="F210" r:id="rId227"/>
    <hyperlink ref="F211" r:id="rId228"/>
    <hyperlink ref="F223" r:id="rId229"/>
    <hyperlink ref="F224" r:id="rId230"/>
    <hyperlink ref="F225" r:id="rId231"/>
    <hyperlink ref="F282" r:id="rId232"/>
    <hyperlink ref="F283" r:id="rId233"/>
    <hyperlink ref="F369" r:id="rId234"/>
    <hyperlink ref="F318" r:id="rId235"/>
    <hyperlink ref="F317" r:id="rId236"/>
    <hyperlink ref="F319" r:id="rId237"/>
    <hyperlink ref="F320" r:id="rId238"/>
    <hyperlink ref="F322" r:id="rId239"/>
    <hyperlink ref="F323" r:id="rId240"/>
    <hyperlink ref="F324" r:id="rId241"/>
    <hyperlink ref="F327" r:id="rId242"/>
    <hyperlink ref="F316" r:id="rId243"/>
    <hyperlink ref="F370" r:id="rId244"/>
    <hyperlink ref="F367" r:id="rId245"/>
    <hyperlink ref="F371" r:id="rId246" display="danfe"/>
    <hyperlink ref="F372" r:id="rId247"/>
    <hyperlink ref="F373" r:id="rId248"/>
    <hyperlink ref="F363" r:id="rId249"/>
    <hyperlink ref="F350" r:id="rId250"/>
    <hyperlink ref="F374" r:id="rId251"/>
    <hyperlink ref="F365" r:id="rId252"/>
    <hyperlink ref="F358" r:id="rId253"/>
    <hyperlink ref="F364" r:id="rId254"/>
    <hyperlink ref="F380" r:id="rId255"/>
    <hyperlink ref="F352" r:id="rId256"/>
    <hyperlink ref="F346" r:id="rId257"/>
    <hyperlink ref="F362" r:id="rId258"/>
    <hyperlink ref="F381" r:id="rId259"/>
    <hyperlink ref="F379" r:id="rId260"/>
    <hyperlink ref="F349" r:id="rId261"/>
    <hyperlink ref="F325" r:id="rId262"/>
    <hyperlink ref="F351" r:id="rId263"/>
    <hyperlink ref="F392" r:id="rId264"/>
    <hyperlink ref="F388" r:id="rId265"/>
    <hyperlink ref="F389" r:id="rId266"/>
    <hyperlink ref="F390" r:id="rId267"/>
    <hyperlink ref="F383" r:id="rId268"/>
    <hyperlink ref="F386" r:id="rId269"/>
    <hyperlink ref="F387" r:id="rId270"/>
    <hyperlink ref="F391" r:id="rId271"/>
    <hyperlink ref="F385" r:id="rId272"/>
    <hyperlink ref="F384" r:id="rId273"/>
    <hyperlink ref="F393" r:id="rId274"/>
    <hyperlink ref="F398" r:id="rId275"/>
    <hyperlink ref="F399" r:id="rId276"/>
    <hyperlink ref="F400" r:id="rId277"/>
    <hyperlink ref="F401" r:id="rId278"/>
    <hyperlink ref="F402" r:id="rId279"/>
    <hyperlink ref="F427" r:id="rId280"/>
    <hyperlink ref="F407" r:id="rId281"/>
    <hyperlink ref="F408" r:id="rId282"/>
    <hyperlink ref="F409" r:id="rId283"/>
    <hyperlink ref="F480" r:id="rId284"/>
    <hyperlink ref="F432" r:id="rId285"/>
    <hyperlink ref="F438" r:id="rId286"/>
    <hyperlink ref="F450" r:id="rId287"/>
    <hyperlink ref="F451" r:id="rId288"/>
    <hyperlink ref="F439" r:id="rId289"/>
    <hyperlink ref="F419" r:id="rId290"/>
    <hyperlink ref="F454" r:id="rId291"/>
    <hyperlink ref="F447" r:id="rId292"/>
    <hyperlink ref="F467" r:id="rId293"/>
    <hyperlink ref="F446" r:id="rId294"/>
    <hyperlink ref="F441" r:id="rId295"/>
    <hyperlink ref="F445" r:id="rId296"/>
    <hyperlink ref="F440" r:id="rId297"/>
    <hyperlink ref="F442" r:id="rId298"/>
    <hyperlink ref="F443" r:id="rId299"/>
    <hyperlink ref="F452" r:id="rId300"/>
    <hyperlink ref="F453" r:id="rId301"/>
    <hyperlink ref="F464" r:id="rId302"/>
    <hyperlink ref="F462" r:id="rId303"/>
    <hyperlink ref="F437" r:id="rId304"/>
    <hyperlink ref="F455" r:id="rId305"/>
    <hyperlink ref="F430" r:id="rId306"/>
    <hyperlink ref="F424" r:id="rId307"/>
    <hyperlink ref="F420" r:id="rId308"/>
    <hyperlink ref="F468" r:id="rId309"/>
    <hyperlink ref="F428" r:id="rId310"/>
    <hyperlink ref="F431" r:id="rId311"/>
    <hyperlink ref="F479" r:id="rId312"/>
    <hyperlink ref="F478" r:id="rId313"/>
    <hyperlink ref="F477" r:id="rId314"/>
    <hyperlink ref="F476" r:id="rId315"/>
    <hyperlink ref="F471" r:id="rId316"/>
    <hyperlink ref="F475" r:id="rId317"/>
    <hyperlink ref="F474" r:id="rId318"/>
    <hyperlink ref="F472" r:id="rId319"/>
    <hyperlink ref="F414" r:id="rId320"/>
    <hyperlink ref="F416" r:id="rId321"/>
    <hyperlink ref="F412" r:id="rId322"/>
    <hyperlink ref="F413" r:id="rId323"/>
    <hyperlink ref="F321" r:id="rId324"/>
    <hyperlink ref="F481" r:id="rId325"/>
    <hyperlink ref="F482" r:id="rId326"/>
    <hyperlink ref="F483" r:id="rId327"/>
    <hyperlink ref="F484" r:id="rId328"/>
    <hyperlink ref="F486" r:id="rId329"/>
    <hyperlink ref="F487" r:id="rId330"/>
    <hyperlink ref="F488" r:id="rId331"/>
    <hyperlink ref="F489" r:id="rId332"/>
    <hyperlink ref="F490" r:id="rId333"/>
    <hyperlink ref="F496" r:id="rId334"/>
    <hyperlink ref="F498" r:id="rId335"/>
    <hyperlink ref="F499" r:id="rId336"/>
    <hyperlink ref="F500" r:id="rId337"/>
    <hyperlink ref="F509" r:id="rId338"/>
    <hyperlink ref="F511" r:id="rId339"/>
    <hyperlink ref="F512" r:id="rId340"/>
    <hyperlink ref="F513" r:id="rId341"/>
    <hyperlink ref="F516" r:id="rId342"/>
    <hyperlink ref="F515" r:id="rId343"/>
    <hyperlink ref="F517" r:id="rId344"/>
    <hyperlink ref="F518" r:id="rId345"/>
    <hyperlink ref="F519" r:id="rId346"/>
    <hyperlink ref="F520" r:id="rId347"/>
    <hyperlink ref="F521" r:id="rId348"/>
    <hyperlink ref="F522" r:id="rId349"/>
    <hyperlink ref="F524" r:id="rId350"/>
    <hyperlink ref="F525" r:id="rId351"/>
    <hyperlink ref="F526" r:id="rId352"/>
    <hyperlink ref="F527" r:id="rId353"/>
    <hyperlink ref="F528" r:id="rId354"/>
    <hyperlink ref="F529" r:id="rId355"/>
    <hyperlink ref="F530" r:id="rId356"/>
    <hyperlink ref="F531" r:id="rId357"/>
    <hyperlink ref="F532" r:id="rId358"/>
    <hyperlink ref="F533" r:id="rId359"/>
    <hyperlink ref="F535" r:id="rId360"/>
    <hyperlink ref="F536" r:id="rId361"/>
    <hyperlink ref="F537" r:id="rId362"/>
    <hyperlink ref="F539" r:id="rId363"/>
    <hyperlink ref="F540" r:id="rId364"/>
    <hyperlink ref="F541" r:id="rId365"/>
    <hyperlink ref="F544" r:id="rId366"/>
    <hyperlink ref="F547" r:id="rId367"/>
    <hyperlink ref="F548" r:id="rId368"/>
    <hyperlink ref="F549" r:id="rId369"/>
    <hyperlink ref="F552" r:id="rId370"/>
    <hyperlink ref="F553" r:id="rId371"/>
    <hyperlink ref="F554" r:id="rId372"/>
    <hyperlink ref="F555" r:id="rId373"/>
    <hyperlink ref="F556" r:id="rId374"/>
    <hyperlink ref="F559" r:id="rId375"/>
    <hyperlink ref="F560" r:id="rId376"/>
    <hyperlink ref="F562" r:id="rId377"/>
    <hyperlink ref="F561" r:id="rId378"/>
    <hyperlink ref="F563" r:id="rId379"/>
    <hyperlink ref="F564" r:id="rId380"/>
    <hyperlink ref="F565" r:id="rId381"/>
    <hyperlink ref="F567" r:id="rId382"/>
    <hyperlink ref="F568" r:id="rId383"/>
    <hyperlink ref="F569" r:id="rId384"/>
    <hyperlink ref="F571" r:id="rId385"/>
    <hyperlink ref="F573" r:id="rId386"/>
    <hyperlink ref="F574" r:id="rId387"/>
    <hyperlink ref="F575" r:id="rId388"/>
    <hyperlink ref="F576" r:id="rId389"/>
    <hyperlink ref="F577" r:id="rId390"/>
    <hyperlink ref="F578" r:id="rId391"/>
    <hyperlink ref="F579" r:id="rId392"/>
    <hyperlink ref="F580" r:id="rId393"/>
    <hyperlink ref="F581" r:id="rId394"/>
    <hyperlink ref="F582" r:id="rId395"/>
    <hyperlink ref="F583" r:id="rId396"/>
    <hyperlink ref="F584" r:id="rId397"/>
    <hyperlink ref="F585" r:id="rId398"/>
    <hyperlink ref="F586" r:id="rId399"/>
    <hyperlink ref="F588" r:id="rId400"/>
    <hyperlink ref="F589" r:id="rId401"/>
    <hyperlink ref="F590" r:id="rId402"/>
    <hyperlink ref="F592" r:id="rId403"/>
    <hyperlink ref="F593" r:id="rId404"/>
    <hyperlink ref="F594" r:id="rId405"/>
    <hyperlink ref="F595" r:id="rId406"/>
    <hyperlink ref="F596" r:id="rId407"/>
    <hyperlink ref="F597" r:id="rId408"/>
    <hyperlink ref="F598" r:id="rId409"/>
    <hyperlink ref="F601" r:id="rId410"/>
    <hyperlink ref="F603" r:id="rId411"/>
    <hyperlink ref="F604" r:id="rId412"/>
    <hyperlink ref="F502" r:id="rId413"/>
    <hyperlink ref="F514" r:id="rId414"/>
    <hyperlink ref="F534" r:id="rId415"/>
    <hyperlink ref="F591" r:id="rId416"/>
    <hyperlink ref="F599" r:id="rId417"/>
    <hyperlink ref="F449" r:id="rId418"/>
    <hyperlink ref="F410" r:id="rId419"/>
    <hyperlink ref="F411" r:id="rId420"/>
    <hyperlink ref="F492" r:id="rId421"/>
    <hyperlink ref="F329" r:id="rId422"/>
    <hyperlink ref="F332" r:id="rId423"/>
  </hyperlinks>
  <printOptions horizontalCentered="1" verticalCentered="1"/>
  <pageMargins left="0.31496062992125984" right="0.31496062992125984" top="0.31496062992125984" bottom="0.31496062992125984" header="0.31496062992125984" footer="0.31496062992125984"/>
  <pageSetup paperSize="9" scale="55" orientation="landscape" verticalDpi="0" r:id="rId424"/>
  <drawing r:id="rId42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0"/>
  <sheetViews>
    <sheetView topLeftCell="A43" workbookViewId="0">
      <selection activeCell="A77" sqref="A77"/>
    </sheetView>
  </sheetViews>
  <sheetFormatPr defaultRowHeight="15" x14ac:dyDescent="0.25"/>
  <cols>
    <col min="1" max="1" width="65.28515625" bestFit="1" customWidth="1"/>
    <col min="2" max="2" width="37.5703125" customWidth="1"/>
    <col min="3" max="3" width="79.42578125" customWidth="1"/>
  </cols>
  <sheetData>
    <row r="1" spans="1:3" x14ac:dyDescent="0.25">
      <c r="A1" t="s">
        <v>624</v>
      </c>
      <c r="B1" t="s">
        <v>625</v>
      </c>
      <c r="C1" t="str">
        <f>CONCATENATE(A1,B1)</f>
        <v>https://www.santacasasr.com.br/pdf/2020/COVID_19/Nov_2020/DANFE_002950.pdf</v>
      </c>
    </row>
    <row r="2" spans="1:3" x14ac:dyDescent="0.25">
      <c r="A2" t="s">
        <v>624</v>
      </c>
      <c r="B2" t="s">
        <v>626</v>
      </c>
      <c r="C2" t="str">
        <f t="shared" ref="C2:C60" si="0">CONCATENATE(A2,B2)</f>
        <v>https://www.santacasasr.com.br/pdf/2020/COVID_19/Nov_2020/DANFE_003546.pdf</v>
      </c>
    </row>
    <row r="3" spans="1:3" x14ac:dyDescent="0.25">
      <c r="A3" t="s">
        <v>624</v>
      </c>
      <c r="B3" t="s">
        <v>627</v>
      </c>
      <c r="C3" t="str">
        <f t="shared" si="0"/>
        <v>https://www.santacasasr.com.br/pdf/2020/COVID_19/Nov_2020/DANFE_004288.pdf</v>
      </c>
    </row>
    <row r="4" spans="1:3" x14ac:dyDescent="0.25">
      <c r="A4" t="s">
        <v>624</v>
      </c>
      <c r="B4" t="s">
        <v>628</v>
      </c>
      <c r="C4" t="str">
        <f t="shared" si="0"/>
        <v>https://www.santacasasr.com.br/pdf/2020/COVID_19/Nov_2020/DANFE_013594.pdf</v>
      </c>
    </row>
    <row r="5" spans="1:3" x14ac:dyDescent="0.25">
      <c r="A5" t="s">
        <v>624</v>
      </c>
      <c r="B5" t="s">
        <v>629</v>
      </c>
      <c r="C5" t="str">
        <f t="shared" si="0"/>
        <v>https://www.santacasasr.com.br/pdf/2020/COVID_19/Nov_2020/DANFE_025643.pdf</v>
      </c>
    </row>
    <row r="6" spans="1:3" x14ac:dyDescent="0.25">
      <c r="A6" t="s">
        <v>624</v>
      </c>
      <c r="B6" t="s">
        <v>630</v>
      </c>
      <c r="C6" t="str">
        <f t="shared" si="0"/>
        <v>https://www.santacasasr.com.br/pdf/2020/COVID_19/Nov_2020/DANFE_032407.pdf</v>
      </c>
    </row>
    <row r="7" spans="1:3" x14ac:dyDescent="0.25">
      <c r="A7" t="s">
        <v>624</v>
      </c>
      <c r="B7" t="s">
        <v>631</v>
      </c>
      <c r="C7" t="str">
        <f t="shared" si="0"/>
        <v>https://www.santacasasr.com.br/pdf/2020/COVID_19/Nov_2020/DANFE_040494.pdf</v>
      </c>
    </row>
    <row r="8" spans="1:3" x14ac:dyDescent="0.25">
      <c r="A8" t="s">
        <v>624</v>
      </c>
      <c r="B8" t="s">
        <v>632</v>
      </c>
      <c r="C8" t="str">
        <f t="shared" si="0"/>
        <v>https://www.santacasasr.com.br/pdf/2020/COVID_19/Nov_2020/DANFE_046855.pdf</v>
      </c>
    </row>
    <row r="9" spans="1:3" x14ac:dyDescent="0.25">
      <c r="A9" t="s">
        <v>624</v>
      </c>
      <c r="B9" t="s">
        <v>633</v>
      </c>
      <c r="C9" t="str">
        <f t="shared" si="0"/>
        <v>https://www.santacasasr.com.br/pdf/2020/COVID_19/Nov_2020/DANFE_056001.pdf</v>
      </c>
    </row>
    <row r="10" spans="1:3" x14ac:dyDescent="0.25">
      <c r="A10" t="s">
        <v>624</v>
      </c>
      <c r="B10" t="s">
        <v>635</v>
      </c>
      <c r="C10" t="str">
        <f t="shared" si="0"/>
        <v>https://www.santacasasr.com.br/pdf/2020/COVID_19/Nov_2020/DANFE_070155.pdf</v>
      </c>
    </row>
    <row r="11" spans="1:3" x14ac:dyDescent="0.25">
      <c r="A11" t="s">
        <v>624</v>
      </c>
      <c r="B11" t="s">
        <v>636</v>
      </c>
      <c r="C11" t="str">
        <f t="shared" si="0"/>
        <v>https://www.santacasasr.com.br/pdf/2020/COVID_19/Nov_2020/DANFE_074474.pdf</v>
      </c>
    </row>
    <row r="12" spans="1:3" x14ac:dyDescent="0.25">
      <c r="A12" t="s">
        <v>624</v>
      </c>
      <c r="B12" t="s">
        <v>634</v>
      </c>
      <c r="C12" t="str">
        <f t="shared" si="0"/>
        <v>https://www.santacasasr.com.br/pdf/2020/COVID_19/Nov_2020/DANFE_091010.pdf</v>
      </c>
    </row>
    <row r="13" spans="1:3" x14ac:dyDescent="0.25">
      <c r="A13" t="s">
        <v>624</v>
      </c>
      <c r="B13" t="s">
        <v>637</v>
      </c>
      <c r="C13" t="str">
        <f t="shared" si="0"/>
        <v>https://www.santacasasr.com.br/pdf/2020/COVID_19/Nov_2020/DANFE_1046842.pdf</v>
      </c>
    </row>
    <row r="14" spans="1:3" x14ac:dyDescent="0.25">
      <c r="A14" t="s">
        <v>624</v>
      </c>
      <c r="B14" t="s">
        <v>638</v>
      </c>
      <c r="C14" t="str">
        <f t="shared" si="0"/>
        <v>https://www.santacasasr.com.br/pdf/2020/COVID_19/Nov_2020/DANFE_112643.pdf</v>
      </c>
    </row>
    <row r="15" spans="1:3" x14ac:dyDescent="0.25">
      <c r="A15" t="s">
        <v>624</v>
      </c>
      <c r="B15" t="s">
        <v>639</v>
      </c>
      <c r="C15" t="str">
        <f t="shared" si="0"/>
        <v>https://www.santacasasr.com.br/pdf/2020/COVID_19/Nov_2020/DANFE_128042.pdf</v>
      </c>
    </row>
    <row r="16" spans="1:3" x14ac:dyDescent="0.25">
      <c r="A16" t="s">
        <v>624</v>
      </c>
      <c r="B16" t="s">
        <v>640</v>
      </c>
      <c r="C16" t="str">
        <f t="shared" si="0"/>
        <v>https://www.santacasasr.com.br/pdf/2020/COVID_19/Nov_2020/DANFE_129626.pdf</v>
      </c>
    </row>
    <row r="17" spans="1:3" x14ac:dyDescent="0.25">
      <c r="A17" t="s">
        <v>624</v>
      </c>
      <c r="B17" t="s">
        <v>641</v>
      </c>
      <c r="C17" t="str">
        <f t="shared" si="0"/>
        <v>https://www.santacasasr.com.br/pdf/2020/COVID_19/Nov_2020/DANFE_1373284.pdf</v>
      </c>
    </row>
    <row r="18" spans="1:3" x14ac:dyDescent="0.25">
      <c r="A18" t="s">
        <v>624</v>
      </c>
      <c r="B18" t="s">
        <v>642</v>
      </c>
      <c r="C18" t="str">
        <f t="shared" si="0"/>
        <v>https://www.santacasasr.com.br/pdf/2020/COVID_19/Nov_2020/DANFE_158392.pdf</v>
      </c>
    </row>
    <row r="19" spans="1:3" x14ac:dyDescent="0.25">
      <c r="A19" t="s">
        <v>624</v>
      </c>
      <c r="B19" t="s">
        <v>643</v>
      </c>
      <c r="C19" t="str">
        <f t="shared" si="0"/>
        <v>https://www.santacasasr.com.br/pdf/2020/COVID_19/Nov_2020/DANFE_198010.pdf</v>
      </c>
    </row>
    <row r="20" spans="1:3" x14ac:dyDescent="0.25">
      <c r="A20" t="s">
        <v>624</v>
      </c>
      <c r="B20" t="s">
        <v>644</v>
      </c>
      <c r="C20" t="str">
        <f t="shared" si="0"/>
        <v>https://www.santacasasr.com.br/pdf/2020/COVID_19/Nov_2020/DANFE_2162673.pdf</v>
      </c>
    </row>
    <row r="21" spans="1:3" x14ac:dyDescent="0.25">
      <c r="A21" t="s">
        <v>624</v>
      </c>
      <c r="B21" t="s">
        <v>645</v>
      </c>
      <c r="C21" t="str">
        <f t="shared" si="0"/>
        <v>https://www.santacasasr.com.br/pdf/2020/COVID_19/Nov_2020/DANFE_254062.pdf</v>
      </c>
    </row>
    <row r="22" spans="1:3" x14ac:dyDescent="0.25">
      <c r="A22" t="s">
        <v>624</v>
      </c>
      <c r="B22" t="s">
        <v>646</v>
      </c>
      <c r="C22" t="str">
        <f t="shared" si="0"/>
        <v>https://www.santacasasr.com.br/pdf/2020/COVID_19/Nov_2020/DANFE_263561.pdf</v>
      </c>
    </row>
    <row r="23" spans="1:3" x14ac:dyDescent="0.25">
      <c r="A23" t="s">
        <v>624</v>
      </c>
      <c r="B23" t="s">
        <v>647</v>
      </c>
      <c r="C23" t="str">
        <f t="shared" si="0"/>
        <v>https://www.santacasasr.com.br/pdf/2020/COVID_19/Nov_2020/DANFE_2800493.pdf</v>
      </c>
    </row>
    <row r="24" spans="1:3" x14ac:dyDescent="0.25">
      <c r="A24" t="s">
        <v>624</v>
      </c>
      <c r="B24" t="s">
        <v>648</v>
      </c>
      <c r="C24" t="str">
        <f t="shared" si="0"/>
        <v>https://www.santacasasr.com.br/pdf/2020/COVID_19/Nov_2020/DANFE_302332.pdf</v>
      </c>
    </row>
    <row r="25" spans="1:3" x14ac:dyDescent="0.25">
      <c r="A25" t="s">
        <v>624</v>
      </c>
      <c r="B25" t="s">
        <v>649</v>
      </c>
      <c r="C25" t="str">
        <f t="shared" si="0"/>
        <v>https://www.santacasasr.com.br/pdf/2020/COVID_19/Nov_2020/DANFE_310815.pdf</v>
      </c>
    </row>
    <row r="26" spans="1:3" x14ac:dyDescent="0.25">
      <c r="A26" t="s">
        <v>624</v>
      </c>
      <c r="B26" t="s">
        <v>650</v>
      </c>
      <c r="C26" t="str">
        <f t="shared" si="0"/>
        <v>https://www.santacasasr.com.br/pdf/2020/COVID_19/Nov_2020/DANFE_323464.pdf</v>
      </c>
    </row>
    <row r="27" spans="1:3" x14ac:dyDescent="0.25">
      <c r="A27" t="s">
        <v>624</v>
      </c>
      <c r="B27" t="s">
        <v>651</v>
      </c>
      <c r="C27" t="str">
        <f t="shared" si="0"/>
        <v>https://www.santacasasr.com.br/pdf/2020/COVID_19/Nov_2020/DANFE_5186873.pdf</v>
      </c>
    </row>
    <row r="28" spans="1:3" x14ac:dyDescent="0.25">
      <c r="A28" t="s">
        <v>624</v>
      </c>
      <c r="B28" t="s">
        <v>652</v>
      </c>
      <c r="C28" t="str">
        <f t="shared" si="0"/>
        <v>https://www.santacasasr.com.br/pdf/2020/COVID_19/Nov_2020/DANFE_858527.pdf</v>
      </c>
    </row>
    <row r="29" spans="1:3" x14ac:dyDescent="0.25">
      <c r="A29" t="s">
        <v>624</v>
      </c>
      <c r="B29" t="s">
        <v>683</v>
      </c>
      <c r="C29" t="str">
        <f t="shared" si="0"/>
        <v>https://www.santacasasr.com.br/pdf/2020/COVID_19/Nov_2020/DARF_1_574_19.pdf</v>
      </c>
    </row>
    <row r="30" spans="1:3" x14ac:dyDescent="0.25">
      <c r="A30" t="s">
        <v>624</v>
      </c>
      <c r="B30" t="s">
        <v>653</v>
      </c>
      <c r="C30" t="str">
        <f t="shared" si="0"/>
        <v>https://www.santacasasr.com.br/pdf/2020/COVID_19/Nov_2020/DARF_139_50.pdf</v>
      </c>
    </row>
    <row r="31" spans="1:3" x14ac:dyDescent="0.25">
      <c r="A31" t="s">
        <v>624</v>
      </c>
      <c r="B31" t="s">
        <v>654</v>
      </c>
      <c r="C31" t="str">
        <f t="shared" si="0"/>
        <v>https://www.santacasasr.com.br/pdf/2020/COVID_19/Nov_2020/DARF_172_98.pdf</v>
      </c>
    </row>
    <row r="32" spans="1:3" x14ac:dyDescent="0.25">
      <c r="A32" t="s">
        <v>624</v>
      </c>
      <c r="B32" t="s">
        <v>655</v>
      </c>
      <c r="C32" t="str">
        <f t="shared" si="0"/>
        <v>https://www.santacasasr.com.br/pdf/2020/COVID_19/Nov_2020/DARF_186_00.pdf</v>
      </c>
    </row>
    <row r="33" spans="1:3" x14ac:dyDescent="0.25">
      <c r="A33" t="s">
        <v>624</v>
      </c>
      <c r="B33" t="s">
        <v>684</v>
      </c>
      <c r="C33" t="str">
        <f t="shared" si="0"/>
        <v>https://www.santacasasr.com.br/pdf/2020/COVID_19/Nov_2020/DARF_194_37.pdf</v>
      </c>
    </row>
    <row r="34" spans="1:3" x14ac:dyDescent="0.25">
      <c r="A34" t="s">
        <v>624</v>
      </c>
      <c r="B34" t="s">
        <v>682</v>
      </c>
      <c r="C34" t="str">
        <f t="shared" si="0"/>
        <v>https://www.santacasasr.com.br/pdf/2020/COVID_19/Nov_2020/DARF_279_00.pdf</v>
      </c>
    </row>
    <row r="35" spans="1:3" x14ac:dyDescent="0.25">
      <c r="A35" t="s">
        <v>624</v>
      </c>
      <c r="B35" t="s">
        <v>681</v>
      </c>
      <c r="C35" t="str">
        <f t="shared" si="0"/>
        <v>https://www.santacasasr.com.br/pdf/2020/COVID_19/Nov_2020/DARF_45_00.pdf</v>
      </c>
    </row>
    <row r="36" spans="1:3" x14ac:dyDescent="0.25">
      <c r="A36" t="s">
        <v>624</v>
      </c>
      <c r="B36" t="s">
        <v>680</v>
      </c>
      <c r="C36" t="str">
        <f t="shared" si="0"/>
        <v>https://www.santacasasr.com.br/pdf/2020/COVID_19/Nov_2020/DARF_60_00.pdf</v>
      </c>
    </row>
    <row r="37" spans="1:3" x14ac:dyDescent="0.25">
      <c r="A37" t="s">
        <v>624</v>
      </c>
      <c r="B37" t="s">
        <v>679</v>
      </c>
      <c r="C37" t="str">
        <f t="shared" si="0"/>
        <v>https://www.santacasasr.com.br/pdf/2020/COVID_19/Nov_2020/DARF_62_80.pdf</v>
      </c>
    </row>
    <row r="38" spans="1:3" x14ac:dyDescent="0.25">
      <c r="A38" t="s">
        <v>624</v>
      </c>
      <c r="B38" t="s">
        <v>678</v>
      </c>
      <c r="C38" t="str">
        <f t="shared" si="0"/>
        <v>https://www.santacasasr.com.br/pdf/2020/COVID_19/Nov_2020/DARF_83_38.pdf</v>
      </c>
    </row>
    <row r="39" spans="1:3" x14ac:dyDescent="0.25">
      <c r="A39" t="s">
        <v>624</v>
      </c>
      <c r="B39" t="s">
        <v>677</v>
      </c>
      <c r="C39" t="str">
        <f t="shared" si="0"/>
        <v>https://www.santacasasr.com.br/pdf/2020/COVID_19/Nov_2020/DARF_90_00.pdf</v>
      </c>
    </row>
    <row r="40" spans="1:3" x14ac:dyDescent="0.25">
      <c r="A40" t="s">
        <v>624</v>
      </c>
      <c r="B40" t="s">
        <v>676</v>
      </c>
      <c r="C40" t="str">
        <f t="shared" si="0"/>
        <v>https://www.santacasasr.com.br/pdf/2020/COVID_19/Nov_2020/GPS_1.343_79.pdf</v>
      </c>
    </row>
    <row r="41" spans="1:3" x14ac:dyDescent="0.25">
      <c r="A41" t="s">
        <v>624</v>
      </c>
      <c r="B41" t="s">
        <v>675</v>
      </c>
      <c r="C41" t="str">
        <f t="shared" si="0"/>
        <v>https://www.santacasasr.com.br/pdf/2020/COVID_19/Nov_2020/GPS_64_505_39.pdf</v>
      </c>
    </row>
    <row r="42" spans="1:3" x14ac:dyDescent="0.25">
      <c r="A42" t="s">
        <v>624</v>
      </c>
      <c r="B42" t="s">
        <v>674</v>
      </c>
      <c r="C42" t="str">
        <f t="shared" si="0"/>
        <v>https://www.santacasasr.com.br/pdf/2020/COVID_19/Nov_2020/GRF_1_158_63.pdf</v>
      </c>
    </row>
    <row r="43" spans="1:3" x14ac:dyDescent="0.25">
      <c r="A43" t="s">
        <v>624</v>
      </c>
      <c r="B43" t="s">
        <v>673</v>
      </c>
      <c r="C43" t="str">
        <f t="shared" si="0"/>
        <v>https://www.santacasasr.com.br/pdf/2020/COVID_19/Nov_2020/GRF_63_611_74.pdf</v>
      </c>
    </row>
    <row r="44" spans="1:3" x14ac:dyDescent="0.25">
      <c r="A44" t="s">
        <v>624</v>
      </c>
      <c r="B44" t="s">
        <v>672</v>
      </c>
      <c r="C44" t="str">
        <f t="shared" si="0"/>
        <v>https://www.santacasasr.com.br/pdf/2020/COVID_19/Nov_2020/NF_000111.pdf</v>
      </c>
    </row>
    <row r="45" spans="1:3" x14ac:dyDescent="0.25">
      <c r="A45" t="s">
        <v>624</v>
      </c>
      <c r="B45" t="s">
        <v>671</v>
      </c>
      <c r="C45" t="str">
        <f t="shared" si="0"/>
        <v>https://www.santacasasr.com.br/pdf/2020/COVID_19/Nov_2020/NF_00012.pdf</v>
      </c>
    </row>
    <row r="46" spans="1:3" x14ac:dyDescent="0.25">
      <c r="A46" t="s">
        <v>624</v>
      </c>
      <c r="B46" t="s">
        <v>670</v>
      </c>
      <c r="C46" t="str">
        <f t="shared" si="0"/>
        <v>https://www.santacasasr.com.br/pdf/2020/COVID_19/Nov_2020/NF_000338.pdf</v>
      </c>
    </row>
    <row r="47" spans="1:3" x14ac:dyDescent="0.25">
      <c r="A47" t="s">
        <v>624</v>
      </c>
      <c r="B47" t="s">
        <v>669</v>
      </c>
      <c r="C47" t="str">
        <f t="shared" si="0"/>
        <v>https://www.santacasasr.com.br/pdf/2020/COVID_19/Nov_2020/NF_00061.pdf</v>
      </c>
    </row>
    <row r="48" spans="1:3" x14ac:dyDescent="0.25">
      <c r="A48" t="s">
        <v>624</v>
      </c>
      <c r="B48" t="s">
        <v>668</v>
      </c>
      <c r="C48" t="str">
        <f t="shared" si="0"/>
        <v>https://www.santacasasr.com.br/pdf/2020/COVID_19/Nov_2020/NF_00061_.pdf</v>
      </c>
    </row>
    <row r="49" spans="1:3" x14ac:dyDescent="0.25">
      <c r="A49" t="s">
        <v>624</v>
      </c>
      <c r="B49" t="s">
        <v>667</v>
      </c>
      <c r="C49" t="str">
        <f t="shared" si="0"/>
        <v>https://www.santacasasr.com.br/pdf/2020/COVID_19/Nov_2020/NF_00080.pdf</v>
      </c>
    </row>
    <row r="50" spans="1:3" x14ac:dyDescent="0.25">
      <c r="A50" t="s">
        <v>624</v>
      </c>
      <c r="B50" t="s">
        <v>666</v>
      </c>
      <c r="C50" t="str">
        <f t="shared" si="0"/>
        <v>https://www.santacasasr.com.br/pdf/2020/COVID_19/Nov_2020/NF_00662.pdf</v>
      </c>
    </row>
    <row r="51" spans="1:3" x14ac:dyDescent="0.25">
      <c r="A51" t="s">
        <v>624</v>
      </c>
      <c r="B51" t="s">
        <v>665</v>
      </c>
      <c r="C51" t="str">
        <f t="shared" si="0"/>
        <v>https://www.santacasasr.com.br/pdf/2020/COVID_19/Nov_2020/NF_03149.pdf</v>
      </c>
    </row>
    <row r="52" spans="1:3" x14ac:dyDescent="0.25">
      <c r="A52" t="s">
        <v>624</v>
      </c>
      <c r="B52" t="s">
        <v>664</v>
      </c>
      <c r="C52" t="str">
        <f t="shared" si="0"/>
        <v>https://www.santacasasr.com.br/pdf/2020/COVID_19/Nov_2020/NF_08273.pdf</v>
      </c>
    </row>
    <row r="53" spans="1:3" x14ac:dyDescent="0.25">
      <c r="A53" t="s">
        <v>624</v>
      </c>
      <c r="B53" t="s">
        <v>663</v>
      </c>
      <c r="C53" t="str">
        <f t="shared" si="0"/>
        <v>https://www.santacasasr.com.br/pdf/2020/COVID_19/Nov_2020/OCTA_LAB.pdf</v>
      </c>
    </row>
    <row r="54" spans="1:3" x14ac:dyDescent="0.25">
      <c r="A54" t="s">
        <v>624</v>
      </c>
      <c r="B54" t="s">
        <v>661</v>
      </c>
      <c r="C54" t="str">
        <f t="shared" si="0"/>
        <v>https://www.santacasasr.com.br/pdf/2020/COVID_19/Nov_2020/RECISAO_MARIANA_FIUZA.pdf</v>
      </c>
    </row>
    <row r="55" spans="1:3" x14ac:dyDescent="0.25">
      <c r="A55" t="s">
        <v>624</v>
      </c>
      <c r="B55" t="s">
        <v>662</v>
      </c>
      <c r="C55" t="str">
        <f t="shared" si="0"/>
        <v>https://www.santacasasr.com.br/pdf/2020/COVID_19/Nov_2020/RESCISAO_MILENA_DIAS_VIEIRA.pdf</v>
      </c>
    </row>
    <row r="56" spans="1:3" x14ac:dyDescent="0.25">
      <c r="A56" t="s">
        <v>624</v>
      </c>
      <c r="B56" t="s">
        <v>660</v>
      </c>
      <c r="C56" t="str">
        <f t="shared" si="0"/>
        <v>https://www.santacasasr.com.br/pdf/2020/COVID_19/Nov_2020/RL_13_SAL_DEZ_2020.pdf</v>
      </c>
    </row>
    <row r="57" spans="1:3" x14ac:dyDescent="0.25">
      <c r="A57" t="s">
        <v>624</v>
      </c>
      <c r="B57" t="s">
        <v>659</v>
      </c>
      <c r="C57" t="str">
        <f t="shared" si="0"/>
        <v>https://www.santacasasr.com.br/pdf/2020/COVID_19/Nov_2020/RL_13_SAL_DEZ_2020_.pdf</v>
      </c>
    </row>
    <row r="58" spans="1:3" x14ac:dyDescent="0.25">
      <c r="A58" t="s">
        <v>624</v>
      </c>
      <c r="B58" t="s">
        <v>658</v>
      </c>
      <c r="C58" t="str">
        <f t="shared" si="0"/>
        <v>https://www.santacasasr.com.br/pdf/2020/COVID_19/Nov_2020/RL_ADIANT_NOV_2020.pdf</v>
      </c>
    </row>
    <row r="59" spans="1:3" x14ac:dyDescent="0.25">
      <c r="A59" t="s">
        <v>624</v>
      </c>
      <c r="B59" t="s">
        <v>657</v>
      </c>
      <c r="C59" t="str">
        <f t="shared" si="0"/>
        <v>https://www.santacasasr.com.br/pdf/2020/COVID_19/Nov_2020/RL_COMPL_OUT_2020.pdf</v>
      </c>
    </row>
    <row r="60" spans="1:3" x14ac:dyDescent="0.25">
      <c r="A60" t="s">
        <v>624</v>
      </c>
      <c r="B60" t="s">
        <v>656</v>
      </c>
      <c r="C60" t="str">
        <f t="shared" si="0"/>
        <v>https://www.santacasasr.com.br/pdf/2020/COVID_19/Nov_2020/RL_PAGTO_OUT_2020.pdf</v>
      </c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0"/>
  <sheetViews>
    <sheetView topLeftCell="A34" workbookViewId="0">
      <selection activeCell="A60" sqref="A1:A60"/>
    </sheetView>
  </sheetViews>
  <sheetFormatPr defaultRowHeight="15" x14ac:dyDescent="0.25"/>
  <cols>
    <col min="1" max="1" width="77.42578125" bestFit="1" customWidth="1"/>
  </cols>
  <sheetData>
    <row r="1" spans="1:1" x14ac:dyDescent="0.25">
      <c r="A1" t="s">
        <v>625</v>
      </c>
    </row>
    <row r="2" spans="1:1" x14ac:dyDescent="0.25">
      <c r="A2" t="s">
        <v>626</v>
      </c>
    </row>
    <row r="3" spans="1:1" x14ac:dyDescent="0.25">
      <c r="A3" t="s">
        <v>627</v>
      </c>
    </row>
    <row r="4" spans="1:1" x14ac:dyDescent="0.25">
      <c r="A4" t="s">
        <v>628</v>
      </c>
    </row>
    <row r="5" spans="1:1" x14ac:dyDescent="0.25">
      <c r="A5" t="s">
        <v>629</v>
      </c>
    </row>
    <row r="6" spans="1:1" x14ac:dyDescent="0.25">
      <c r="A6" t="s">
        <v>630</v>
      </c>
    </row>
    <row r="7" spans="1:1" x14ac:dyDescent="0.25">
      <c r="A7" t="s">
        <v>631</v>
      </c>
    </row>
    <row r="8" spans="1:1" x14ac:dyDescent="0.25">
      <c r="A8" t="s">
        <v>632</v>
      </c>
    </row>
    <row r="9" spans="1:1" x14ac:dyDescent="0.25">
      <c r="A9" t="s">
        <v>633</v>
      </c>
    </row>
    <row r="10" spans="1:1" x14ac:dyDescent="0.25">
      <c r="A10" t="s">
        <v>635</v>
      </c>
    </row>
    <row r="11" spans="1:1" x14ac:dyDescent="0.25">
      <c r="A11" t="s">
        <v>636</v>
      </c>
    </row>
    <row r="12" spans="1:1" x14ac:dyDescent="0.25">
      <c r="A12" t="s">
        <v>634</v>
      </c>
    </row>
    <row r="13" spans="1:1" x14ac:dyDescent="0.25">
      <c r="A13" t="s">
        <v>637</v>
      </c>
    </row>
    <row r="14" spans="1:1" x14ac:dyDescent="0.25">
      <c r="A14" t="s">
        <v>638</v>
      </c>
    </row>
    <row r="15" spans="1:1" x14ac:dyDescent="0.25">
      <c r="A15" t="s">
        <v>639</v>
      </c>
    </row>
    <row r="16" spans="1:1" x14ac:dyDescent="0.25">
      <c r="A16" t="s">
        <v>640</v>
      </c>
    </row>
    <row r="17" spans="1:1" x14ac:dyDescent="0.25">
      <c r="A17" t="s">
        <v>641</v>
      </c>
    </row>
    <row r="18" spans="1:1" x14ac:dyDescent="0.25">
      <c r="A18" t="s">
        <v>642</v>
      </c>
    </row>
    <row r="19" spans="1:1" x14ac:dyDescent="0.25">
      <c r="A19" t="s">
        <v>643</v>
      </c>
    </row>
    <row r="20" spans="1:1" x14ac:dyDescent="0.25">
      <c r="A20" t="s">
        <v>644</v>
      </c>
    </row>
    <row r="21" spans="1:1" x14ac:dyDescent="0.25">
      <c r="A21" t="s">
        <v>645</v>
      </c>
    </row>
    <row r="22" spans="1:1" x14ac:dyDescent="0.25">
      <c r="A22" t="s">
        <v>646</v>
      </c>
    </row>
    <row r="23" spans="1:1" x14ac:dyDescent="0.25">
      <c r="A23" t="s">
        <v>647</v>
      </c>
    </row>
    <row r="24" spans="1:1" x14ac:dyDescent="0.25">
      <c r="A24" t="s">
        <v>648</v>
      </c>
    </row>
    <row r="25" spans="1:1" x14ac:dyDescent="0.25">
      <c r="A25" t="s">
        <v>649</v>
      </c>
    </row>
    <row r="26" spans="1:1" x14ac:dyDescent="0.25">
      <c r="A26" t="s">
        <v>650</v>
      </c>
    </row>
    <row r="27" spans="1:1" x14ac:dyDescent="0.25">
      <c r="A27" t="s">
        <v>651</v>
      </c>
    </row>
    <row r="28" spans="1:1" x14ac:dyDescent="0.25">
      <c r="A28" t="s">
        <v>652</v>
      </c>
    </row>
    <row r="29" spans="1:1" x14ac:dyDescent="0.25">
      <c r="A29" t="s">
        <v>683</v>
      </c>
    </row>
    <row r="30" spans="1:1" x14ac:dyDescent="0.25">
      <c r="A30" t="s">
        <v>653</v>
      </c>
    </row>
    <row r="31" spans="1:1" x14ac:dyDescent="0.25">
      <c r="A31" t="s">
        <v>654</v>
      </c>
    </row>
    <row r="32" spans="1:1" x14ac:dyDescent="0.25">
      <c r="A32" t="s">
        <v>655</v>
      </c>
    </row>
    <row r="33" spans="1:1" x14ac:dyDescent="0.25">
      <c r="A33" t="s">
        <v>684</v>
      </c>
    </row>
    <row r="34" spans="1:1" x14ac:dyDescent="0.25">
      <c r="A34" t="s">
        <v>682</v>
      </c>
    </row>
    <row r="35" spans="1:1" x14ac:dyDescent="0.25">
      <c r="A35" t="s">
        <v>681</v>
      </c>
    </row>
    <row r="36" spans="1:1" x14ac:dyDescent="0.25">
      <c r="A36" t="s">
        <v>680</v>
      </c>
    </row>
    <row r="37" spans="1:1" x14ac:dyDescent="0.25">
      <c r="A37" t="s">
        <v>679</v>
      </c>
    </row>
    <row r="38" spans="1:1" x14ac:dyDescent="0.25">
      <c r="A38" t="s">
        <v>678</v>
      </c>
    </row>
    <row r="39" spans="1:1" x14ac:dyDescent="0.25">
      <c r="A39" t="s">
        <v>677</v>
      </c>
    </row>
    <row r="40" spans="1:1" x14ac:dyDescent="0.25">
      <c r="A40" t="s">
        <v>676</v>
      </c>
    </row>
    <row r="41" spans="1:1" x14ac:dyDescent="0.25">
      <c r="A41" t="s">
        <v>675</v>
      </c>
    </row>
    <row r="42" spans="1:1" x14ac:dyDescent="0.25">
      <c r="A42" t="s">
        <v>674</v>
      </c>
    </row>
    <row r="43" spans="1:1" x14ac:dyDescent="0.25">
      <c r="A43" t="s">
        <v>673</v>
      </c>
    </row>
    <row r="44" spans="1:1" x14ac:dyDescent="0.25">
      <c r="A44" t="s">
        <v>672</v>
      </c>
    </row>
    <row r="45" spans="1:1" x14ac:dyDescent="0.25">
      <c r="A45" t="s">
        <v>671</v>
      </c>
    </row>
    <row r="46" spans="1:1" x14ac:dyDescent="0.25">
      <c r="A46" t="s">
        <v>670</v>
      </c>
    </row>
    <row r="47" spans="1:1" x14ac:dyDescent="0.25">
      <c r="A47" t="s">
        <v>669</v>
      </c>
    </row>
    <row r="48" spans="1:1" x14ac:dyDescent="0.25">
      <c r="A48" t="s">
        <v>668</v>
      </c>
    </row>
    <row r="49" spans="1:1" x14ac:dyDescent="0.25">
      <c r="A49" t="s">
        <v>667</v>
      </c>
    </row>
    <row r="50" spans="1:1" x14ac:dyDescent="0.25">
      <c r="A50" t="s">
        <v>666</v>
      </c>
    </row>
    <row r="51" spans="1:1" x14ac:dyDescent="0.25">
      <c r="A51" t="s">
        <v>665</v>
      </c>
    </row>
    <row r="52" spans="1:1" x14ac:dyDescent="0.25">
      <c r="A52" t="s">
        <v>664</v>
      </c>
    </row>
    <row r="53" spans="1:1" x14ac:dyDescent="0.25">
      <c r="A53" t="s">
        <v>663</v>
      </c>
    </row>
    <row r="54" spans="1:1" x14ac:dyDescent="0.25">
      <c r="A54" t="s">
        <v>661</v>
      </c>
    </row>
    <row r="55" spans="1:1" x14ac:dyDescent="0.25">
      <c r="A55" t="s">
        <v>662</v>
      </c>
    </row>
    <row r="56" spans="1:1" x14ac:dyDescent="0.25">
      <c r="A56" t="s">
        <v>660</v>
      </c>
    </row>
    <row r="57" spans="1:1" x14ac:dyDescent="0.25">
      <c r="A57" t="s">
        <v>659</v>
      </c>
    </row>
    <row r="58" spans="1:1" x14ac:dyDescent="0.25">
      <c r="A58" t="s">
        <v>658</v>
      </c>
    </row>
    <row r="59" spans="1:1" x14ac:dyDescent="0.25">
      <c r="A59" t="s">
        <v>657</v>
      </c>
    </row>
    <row r="60" spans="1:1" x14ac:dyDescent="0.25">
      <c r="A60" t="s">
        <v>656</v>
      </c>
    </row>
  </sheetData>
  <sortState ref="A1:A456">
    <sortCondition ref="A1"/>
  </sortState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5"/>
  <sheetViews>
    <sheetView topLeftCell="A118" workbookViewId="0">
      <selection activeCell="E15" sqref="E15"/>
    </sheetView>
  </sheetViews>
  <sheetFormatPr defaultRowHeight="15" x14ac:dyDescent="0.25"/>
  <cols>
    <col min="1" max="1" width="32.5703125" bestFit="1" customWidth="1"/>
    <col min="2" max="2" width="49.42578125" customWidth="1"/>
    <col min="3" max="3" width="25.28515625" customWidth="1"/>
    <col min="5" max="5" width="22" customWidth="1"/>
    <col min="6" max="6" width="11" bestFit="1" customWidth="1"/>
    <col min="9" max="9" width="40.7109375" bestFit="1" customWidth="1"/>
  </cols>
  <sheetData>
    <row r="1" spans="1:10" s="20" customFormat="1" ht="12" x14ac:dyDescent="0.25">
      <c r="A1" s="17" t="s">
        <v>321</v>
      </c>
      <c r="B1" s="10" t="s">
        <v>3</v>
      </c>
      <c r="C1" s="10" t="s">
        <v>4</v>
      </c>
      <c r="D1" s="71" t="s">
        <v>1</v>
      </c>
      <c r="E1" s="10" t="s">
        <v>2</v>
      </c>
      <c r="F1" s="84" t="s">
        <v>323</v>
      </c>
      <c r="G1" s="18" t="s">
        <v>324</v>
      </c>
      <c r="H1" s="17" t="s">
        <v>227</v>
      </c>
      <c r="I1" s="19" t="s">
        <v>428</v>
      </c>
      <c r="J1" s="104"/>
    </row>
    <row r="2" spans="1:10" s="25" customFormat="1" x14ac:dyDescent="0.25">
      <c r="A2" s="21" t="s">
        <v>829</v>
      </c>
      <c r="B2" s="58" t="s">
        <v>692</v>
      </c>
      <c r="C2" s="62" t="s">
        <v>547</v>
      </c>
      <c r="D2" s="98">
        <v>44182</v>
      </c>
      <c r="E2" s="103"/>
      <c r="F2" s="96">
        <v>146000</v>
      </c>
      <c r="G2" s="24"/>
      <c r="H2" s="24" t="s">
        <v>230</v>
      </c>
      <c r="I2" s="24"/>
    </row>
    <row r="3" spans="1:10" s="25" customFormat="1" x14ac:dyDescent="0.25">
      <c r="A3" s="21" t="s">
        <v>829</v>
      </c>
      <c r="B3" s="58" t="s">
        <v>506</v>
      </c>
      <c r="C3" s="65" t="s">
        <v>555</v>
      </c>
      <c r="D3" s="98">
        <v>44182</v>
      </c>
      <c r="E3" s="103"/>
      <c r="F3" s="96">
        <v>9015.52</v>
      </c>
      <c r="G3" s="24"/>
      <c r="H3" s="24" t="s">
        <v>230</v>
      </c>
      <c r="I3" s="24"/>
    </row>
    <row r="4" spans="1:10" s="25" customFormat="1" ht="12" x14ac:dyDescent="0.2">
      <c r="A4" s="21" t="s">
        <v>829</v>
      </c>
      <c r="B4" s="58" t="s">
        <v>506</v>
      </c>
      <c r="C4" s="65" t="s">
        <v>555</v>
      </c>
      <c r="D4" s="98">
        <v>44182</v>
      </c>
      <c r="E4" s="58" t="s">
        <v>751</v>
      </c>
      <c r="F4" s="96">
        <v>7236.01</v>
      </c>
      <c r="G4" s="24"/>
      <c r="H4" s="24" t="s">
        <v>230</v>
      </c>
      <c r="I4" s="24"/>
    </row>
    <row r="5" spans="1:10" s="25" customFormat="1" ht="12" x14ac:dyDescent="0.2">
      <c r="A5" s="21" t="s">
        <v>829</v>
      </c>
      <c r="B5" s="58" t="s">
        <v>506</v>
      </c>
      <c r="C5" s="65" t="s">
        <v>555</v>
      </c>
      <c r="D5" s="98">
        <v>44182</v>
      </c>
      <c r="E5" s="58" t="s">
        <v>752</v>
      </c>
      <c r="F5" s="96">
        <v>1748.47</v>
      </c>
      <c r="G5" s="24"/>
      <c r="H5" s="24" t="s">
        <v>230</v>
      </c>
      <c r="I5" s="24"/>
    </row>
    <row r="6" spans="1:10" s="25" customFormat="1" x14ac:dyDescent="0.25">
      <c r="A6" s="21" t="s">
        <v>830</v>
      </c>
      <c r="B6" s="58" t="s">
        <v>693</v>
      </c>
      <c r="C6" s="62" t="s">
        <v>32</v>
      </c>
      <c r="D6" s="98">
        <v>44172</v>
      </c>
      <c r="E6" s="103"/>
      <c r="F6" s="96">
        <v>227</v>
      </c>
      <c r="G6" s="24"/>
      <c r="H6" s="24" t="s">
        <v>230</v>
      </c>
      <c r="I6" s="24"/>
    </row>
    <row r="7" spans="1:10" s="25" customFormat="1" x14ac:dyDescent="0.25">
      <c r="A7" s="21" t="s">
        <v>830</v>
      </c>
      <c r="B7" s="58" t="s">
        <v>694</v>
      </c>
      <c r="C7" s="62" t="s">
        <v>32</v>
      </c>
      <c r="D7" s="98">
        <v>44183</v>
      </c>
      <c r="E7" s="103"/>
      <c r="F7" s="96">
        <v>1245</v>
      </c>
      <c r="G7" s="24"/>
      <c r="H7" s="24" t="s">
        <v>230</v>
      </c>
      <c r="I7" s="24"/>
    </row>
    <row r="8" spans="1:10" s="25" customFormat="1" x14ac:dyDescent="0.25">
      <c r="A8" s="21" t="s">
        <v>830</v>
      </c>
      <c r="B8" s="58" t="s">
        <v>695</v>
      </c>
      <c r="C8" s="62" t="s">
        <v>19</v>
      </c>
      <c r="D8" s="98">
        <v>44182</v>
      </c>
      <c r="E8" s="103"/>
      <c r="F8" s="96">
        <v>4029</v>
      </c>
      <c r="G8" s="24"/>
      <c r="H8" s="24" t="s">
        <v>230</v>
      </c>
      <c r="I8" s="24"/>
    </row>
    <row r="9" spans="1:10" s="25" customFormat="1" x14ac:dyDescent="0.25">
      <c r="A9" s="21" t="s">
        <v>830</v>
      </c>
      <c r="B9" s="58" t="s">
        <v>696</v>
      </c>
      <c r="C9" s="62" t="s">
        <v>32</v>
      </c>
      <c r="D9" s="98">
        <v>44167</v>
      </c>
      <c r="E9" s="103"/>
      <c r="F9" s="96">
        <v>288</v>
      </c>
      <c r="G9" s="24"/>
      <c r="H9" s="24" t="s">
        <v>230</v>
      </c>
      <c r="I9" s="24"/>
    </row>
    <row r="10" spans="1:10" s="25" customFormat="1" x14ac:dyDescent="0.25">
      <c r="A10" s="21" t="s">
        <v>829</v>
      </c>
      <c r="B10" s="58" t="s">
        <v>574</v>
      </c>
      <c r="C10" s="62" t="s">
        <v>554</v>
      </c>
      <c r="D10" s="98">
        <v>44167</v>
      </c>
      <c r="E10" s="103"/>
      <c r="F10" s="96">
        <v>3922.93</v>
      </c>
      <c r="G10" s="24"/>
      <c r="H10" s="24" t="s">
        <v>230</v>
      </c>
      <c r="I10" s="24"/>
    </row>
    <row r="11" spans="1:10" s="25" customFormat="1" x14ac:dyDescent="0.25">
      <c r="A11" s="21" t="s">
        <v>338</v>
      </c>
      <c r="B11" s="58" t="s">
        <v>44</v>
      </c>
      <c r="C11" s="24" t="s">
        <v>338</v>
      </c>
      <c r="D11" s="98">
        <v>44167</v>
      </c>
      <c r="E11" s="103"/>
      <c r="F11" s="96">
        <v>194.37</v>
      </c>
      <c r="G11" s="24"/>
      <c r="H11" s="24" t="s">
        <v>230</v>
      </c>
      <c r="I11" s="24"/>
    </row>
    <row r="12" spans="1:10" s="25" customFormat="1" x14ac:dyDescent="0.25">
      <c r="A12" s="21" t="s">
        <v>338</v>
      </c>
      <c r="B12" s="58" t="s">
        <v>44</v>
      </c>
      <c r="C12" s="24" t="s">
        <v>338</v>
      </c>
      <c r="D12" s="98">
        <v>44167</v>
      </c>
      <c r="E12" s="103"/>
      <c r="F12" s="96">
        <v>62.7</v>
      </c>
      <c r="G12" s="24"/>
      <c r="H12" s="24" t="s">
        <v>230</v>
      </c>
      <c r="I12" s="24"/>
    </row>
    <row r="13" spans="1:10" s="25" customFormat="1" ht="12" x14ac:dyDescent="0.2">
      <c r="A13" s="21" t="s">
        <v>327</v>
      </c>
      <c r="B13" s="58" t="s">
        <v>44</v>
      </c>
      <c r="C13" s="62" t="s">
        <v>549</v>
      </c>
      <c r="D13" s="98">
        <v>44182</v>
      </c>
      <c r="E13" s="58" t="s">
        <v>831</v>
      </c>
      <c r="F13" s="96">
        <v>223.03</v>
      </c>
      <c r="G13" s="24"/>
      <c r="H13" s="24" t="s">
        <v>230</v>
      </c>
      <c r="I13" s="24"/>
    </row>
    <row r="14" spans="1:10" s="25" customFormat="1" ht="12" x14ac:dyDescent="0.2">
      <c r="A14" s="21" t="s">
        <v>327</v>
      </c>
      <c r="B14" s="58" t="s">
        <v>499</v>
      </c>
      <c r="C14" s="62" t="s">
        <v>549</v>
      </c>
      <c r="D14" s="98">
        <v>44168</v>
      </c>
      <c r="E14" s="58" t="s">
        <v>831</v>
      </c>
      <c r="F14" s="96">
        <v>13336.12</v>
      </c>
      <c r="G14" s="24"/>
      <c r="H14" s="24" t="s">
        <v>230</v>
      </c>
      <c r="I14" s="24"/>
    </row>
    <row r="15" spans="1:10" s="25" customFormat="1" ht="12" x14ac:dyDescent="0.2">
      <c r="A15" s="21" t="s">
        <v>327</v>
      </c>
      <c r="B15" s="58" t="s">
        <v>499</v>
      </c>
      <c r="C15" s="62" t="s">
        <v>549</v>
      </c>
      <c r="D15" s="98">
        <v>44168</v>
      </c>
      <c r="E15" s="58" t="s">
        <v>831</v>
      </c>
      <c r="F15" s="96">
        <v>211.38</v>
      </c>
      <c r="G15" s="24"/>
      <c r="H15" s="24" t="s">
        <v>230</v>
      </c>
      <c r="I15" s="24"/>
    </row>
    <row r="16" spans="1:10" s="25" customFormat="1" ht="12" x14ac:dyDescent="0.2">
      <c r="A16" s="21" t="s">
        <v>327</v>
      </c>
      <c r="B16" s="58" t="s">
        <v>498</v>
      </c>
      <c r="C16" s="62" t="s">
        <v>623</v>
      </c>
      <c r="D16" s="98">
        <v>44168</v>
      </c>
      <c r="E16" s="58" t="s">
        <v>831</v>
      </c>
      <c r="F16" s="96">
        <v>167.32</v>
      </c>
      <c r="G16" s="24"/>
      <c r="H16" s="24" t="s">
        <v>230</v>
      </c>
      <c r="I16" s="24"/>
    </row>
    <row r="17" spans="1:9" s="25" customFormat="1" ht="12" x14ac:dyDescent="0.2">
      <c r="A17" s="21" t="s">
        <v>829</v>
      </c>
      <c r="B17" s="58" t="s">
        <v>181</v>
      </c>
      <c r="C17" s="62" t="s">
        <v>554</v>
      </c>
      <c r="D17" s="98">
        <v>44168</v>
      </c>
      <c r="E17" s="58" t="s">
        <v>753</v>
      </c>
      <c r="F17" s="96">
        <v>5631</v>
      </c>
      <c r="G17" s="24"/>
      <c r="H17" s="24" t="s">
        <v>230</v>
      </c>
      <c r="I17" s="24"/>
    </row>
    <row r="18" spans="1:9" s="25" customFormat="1" ht="12" x14ac:dyDescent="0.2">
      <c r="A18" s="21" t="s">
        <v>830</v>
      </c>
      <c r="B18" s="58" t="s">
        <v>697</v>
      </c>
      <c r="C18" s="62" t="s">
        <v>19</v>
      </c>
      <c r="D18" s="98">
        <v>44172</v>
      </c>
      <c r="E18" s="58" t="s">
        <v>754</v>
      </c>
      <c r="F18" s="96">
        <v>4968.07</v>
      </c>
      <c r="G18" s="24"/>
      <c r="H18" s="24" t="s">
        <v>230</v>
      </c>
      <c r="I18" s="24"/>
    </row>
    <row r="19" spans="1:9" s="25" customFormat="1" ht="12" x14ac:dyDescent="0.2">
      <c r="A19" s="21" t="s">
        <v>830</v>
      </c>
      <c r="B19" s="58" t="s">
        <v>697</v>
      </c>
      <c r="C19" s="62" t="s">
        <v>19</v>
      </c>
      <c r="D19" s="98">
        <v>44172</v>
      </c>
      <c r="E19" s="58" t="s">
        <v>755</v>
      </c>
      <c r="F19" s="96">
        <v>88.98</v>
      </c>
      <c r="G19" s="24"/>
      <c r="H19" s="24" t="s">
        <v>230</v>
      </c>
      <c r="I19" s="24"/>
    </row>
    <row r="20" spans="1:9" s="25" customFormat="1" ht="12" x14ac:dyDescent="0.2">
      <c r="A20" s="21" t="s">
        <v>830</v>
      </c>
      <c r="B20" s="58" t="s">
        <v>698</v>
      </c>
      <c r="C20" s="62" t="s">
        <v>19</v>
      </c>
      <c r="D20" s="98">
        <v>44172</v>
      </c>
      <c r="E20" s="58" t="s">
        <v>756</v>
      </c>
      <c r="F20" s="96">
        <v>4375</v>
      </c>
      <c r="G20" s="24"/>
      <c r="H20" s="24" t="s">
        <v>230</v>
      </c>
      <c r="I20" s="24"/>
    </row>
    <row r="21" spans="1:9" s="25" customFormat="1" ht="12" x14ac:dyDescent="0.2">
      <c r="A21" s="21" t="s">
        <v>830</v>
      </c>
      <c r="B21" s="58" t="s">
        <v>698</v>
      </c>
      <c r="C21" s="62" t="s">
        <v>19</v>
      </c>
      <c r="D21" s="98">
        <v>44172</v>
      </c>
      <c r="E21" s="58" t="s">
        <v>757</v>
      </c>
      <c r="F21" s="96">
        <v>5200</v>
      </c>
      <c r="G21" s="24"/>
      <c r="H21" s="24" t="s">
        <v>230</v>
      </c>
      <c r="I21" s="24"/>
    </row>
    <row r="22" spans="1:9" s="25" customFormat="1" ht="12" x14ac:dyDescent="0.2">
      <c r="A22" s="21" t="s">
        <v>830</v>
      </c>
      <c r="B22" s="58" t="s">
        <v>698</v>
      </c>
      <c r="C22" s="62" t="s">
        <v>19</v>
      </c>
      <c r="D22" s="98">
        <v>44172</v>
      </c>
      <c r="E22" s="58" t="s">
        <v>758</v>
      </c>
      <c r="F22" s="96">
        <v>1841</v>
      </c>
      <c r="G22" s="24"/>
      <c r="H22" s="24" t="s">
        <v>230</v>
      </c>
      <c r="I22" s="24"/>
    </row>
    <row r="23" spans="1:9" s="25" customFormat="1" ht="12" x14ac:dyDescent="0.2">
      <c r="A23" s="21" t="s">
        <v>830</v>
      </c>
      <c r="B23" s="58" t="s">
        <v>698</v>
      </c>
      <c r="C23" s="62" t="s">
        <v>19</v>
      </c>
      <c r="D23" s="98">
        <v>44172</v>
      </c>
      <c r="E23" s="58" t="s">
        <v>759</v>
      </c>
      <c r="F23" s="96">
        <v>20</v>
      </c>
      <c r="G23" s="24"/>
      <c r="H23" s="24" t="s">
        <v>230</v>
      </c>
      <c r="I23" s="24"/>
    </row>
    <row r="24" spans="1:9" s="25" customFormat="1" ht="12" x14ac:dyDescent="0.2">
      <c r="A24" s="21" t="s">
        <v>830</v>
      </c>
      <c r="B24" s="58" t="s">
        <v>698</v>
      </c>
      <c r="C24" s="62" t="s">
        <v>19</v>
      </c>
      <c r="D24" s="98">
        <v>44172</v>
      </c>
      <c r="E24" s="58" t="s">
        <v>760</v>
      </c>
      <c r="F24" s="96">
        <v>24000</v>
      </c>
      <c r="G24" s="24"/>
      <c r="H24" s="24" t="s">
        <v>230</v>
      </c>
      <c r="I24" s="24"/>
    </row>
    <row r="25" spans="1:9" s="25" customFormat="1" ht="12" x14ac:dyDescent="0.2">
      <c r="A25" s="21" t="s">
        <v>830</v>
      </c>
      <c r="B25" s="58" t="s">
        <v>698</v>
      </c>
      <c r="C25" s="62" t="s">
        <v>19</v>
      </c>
      <c r="D25" s="98">
        <v>44172</v>
      </c>
      <c r="E25" s="58" t="s">
        <v>761</v>
      </c>
      <c r="F25" s="96">
        <v>6500</v>
      </c>
      <c r="G25" s="24"/>
      <c r="H25" s="24" t="s">
        <v>230</v>
      </c>
      <c r="I25" s="24"/>
    </row>
    <row r="26" spans="1:9" s="25" customFormat="1" ht="12" x14ac:dyDescent="0.2">
      <c r="A26" s="21" t="s">
        <v>830</v>
      </c>
      <c r="B26" s="58" t="s">
        <v>698</v>
      </c>
      <c r="C26" s="62" t="s">
        <v>19</v>
      </c>
      <c r="D26" s="98">
        <v>44172</v>
      </c>
      <c r="E26" s="58" t="s">
        <v>762</v>
      </c>
      <c r="F26" s="96">
        <v>2599.8000000000002</v>
      </c>
      <c r="G26" s="24"/>
      <c r="H26" s="24" t="s">
        <v>230</v>
      </c>
      <c r="I26" s="24"/>
    </row>
    <row r="27" spans="1:9" s="25" customFormat="1" ht="12" x14ac:dyDescent="0.2">
      <c r="A27" s="21" t="s">
        <v>327</v>
      </c>
      <c r="B27" s="58" t="s">
        <v>498</v>
      </c>
      <c r="C27" s="62" t="s">
        <v>623</v>
      </c>
      <c r="D27" s="98">
        <v>44168</v>
      </c>
      <c r="E27" s="58" t="s">
        <v>763</v>
      </c>
      <c r="F27" s="96">
        <v>12874.57</v>
      </c>
      <c r="G27" s="24"/>
      <c r="H27" s="24" t="s">
        <v>230</v>
      </c>
      <c r="I27" s="24"/>
    </row>
    <row r="28" spans="1:9" s="25" customFormat="1" ht="12" x14ac:dyDescent="0.2">
      <c r="A28" s="21" t="s">
        <v>327</v>
      </c>
      <c r="B28" s="58" t="s">
        <v>699</v>
      </c>
      <c r="C28" s="62" t="s">
        <v>549</v>
      </c>
      <c r="D28" s="98">
        <v>44168</v>
      </c>
      <c r="E28" s="58" t="s">
        <v>764</v>
      </c>
      <c r="F28" s="96">
        <v>1951.93</v>
      </c>
      <c r="G28" s="24"/>
      <c r="H28" s="24" t="s">
        <v>230</v>
      </c>
      <c r="I28" s="24"/>
    </row>
    <row r="29" spans="1:9" s="25" customFormat="1" ht="12" x14ac:dyDescent="0.2">
      <c r="A29" s="21" t="s">
        <v>327</v>
      </c>
      <c r="B29" s="58" t="s">
        <v>699</v>
      </c>
      <c r="C29" s="62" t="s">
        <v>549</v>
      </c>
      <c r="D29" s="98">
        <v>44168</v>
      </c>
      <c r="E29" s="58" t="s">
        <v>765</v>
      </c>
      <c r="F29" s="96">
        <v>94240.44</v>
      </c>
      <c r="G29" s="24"/>
      <c r="H29" s="24" t="s">
        <v>230</v>
      </c>
      <c r="I29" s="24"/>
    </row>
    <row r="30" spans="1:9" s="25" customFormat="1" ht="12" x14ac:dyDescent="0.2">
      <c r="A30" s="21" t="s">
        <v>830</v>
      </c>
      <c r="B30" s="58" t="s">
        <v>700</v>
      </c>
      <c r="C30" s="62" t="s">
        <v>19</v>
      </c>
      <c r="D30" s="98">
        <v>44182</v>
      </c>
      <c r="E30" s="58" t="s">
        <v>766</v>
      </c>
      <c r="F30" s="96">
        <v>2100</v>
      </c>
      <c r="G30" s="24"/>
      <c r="H30" s="24" t="s">
        <v>230</v>
      </c>
      <c r="I30" s="24"/>
    </row>
    <row r="31" spans="1:9" s="25" customFormat="1" ht="12" x14ac:dyDescent="0.2">
      <c r="A31" s="21" t="s">
        <v>7</v>
      </c>
      <c r="B31" s="58" t="s">
        <v>6</v>
      </c>
      <c r="C31" s="62" t="s">
        <v>7</v>
      </c>
      <c r="D31" s="98">
        <v>44167</v>
      </c>
      <c r="E31" s="58" t="s">
        <v>533</v>
      </c>
      <c r="F31" s="96">
        <v>10</v>
      </c>
      <c r="G31" s="24"/>
      <c r="H31" s="24" t="s">
        <v>230</v>
      </c>
      <c r="I31" s="24"/>
    </row>
    <row r="32" spans="1:9" s="25" customFormat="1" ht="12" x14ac:dyDescent="0.2">
      <c r="A32" s="21" t="s">
        <v>830</v>
      </c>
      <c r="B32" s="58" t="s">
        <v>701</v>
      </c>
      <c r="C32" s="62" t="s">
        <v>19</v>
      </c>
      <c r="D32" s="98">
        <v>44172</v>
      </c>
      <c r="E32" s="58" t="s">
        <v>767</v>
      </c>
      <c r="F32" s="96">
        <v>265</v>
      </c>
      <c r="G32" s="24"/>
      <c r="H32" s="24" t="s">
        <v>230</v>
      </c>
      <c r="I32" s="24"/>
    </row>
    <row r="33" spans="1:9" s="25" customFormat="1" ht="12" x14ac:dyDescent="0.2">
      <c r="A33" s="21" t="s">
        <v>830</v>
      </c>
      <c r="B33" s="58" t="s">
        <v>701</v>
      </c>
      <c r="C33" s="62" t="s">
        <v>19</v>
      </c>
      <c r="D33" s="98">
        <v>44172</v>
      </c>
      <c r="E33" s="58" t="s">
        <v>768</v>
      </c>
      <c r="F33" s="96">
        <v>5055</v>
      </c>
      <c r="G33" s="24"/>
      <c r="H33" s="24" t="s">
        <v>230</v>
      </c>
      <c r="I33" s="24"/>
    </row>
    <row r="34" spans="1:9" s="25" customFormat="1" ht="12" x14ac:dyDescent="0.2">
      <c r="A34" s="21" t="s">
        <v>7</v>
      </c>
      <c r="B34" s="58" t="s">
        <v>6</v>
      </c>
      <c r="C34" s="62" t="s">
        <v>7</v>
      </c>
      <c r="D34" s="98">
        <v>44168</v>
      </c>
      <c r="E34" s="58" t="s">
        <v>533</v>
      </c>
      <c r="F34" s="96">
        <v>40</v>
      </c>
      <c r="G34" s="24"/>
      <c r="H34" s="24" t="s">
        <v>230</v>
      </c>
      <c r="I34" s="24"/>
    </row>
    <row r="35" spans="1:9" s="25" customFormat="1" ht="12" x14ac:dyDescent="0.2">
      <c r="A35" s="21" t="s">
        <v>829</v>
      </c>
      <c r="B35" s="58" t="s">
        <v>702</v>
      </c>
      <c r="C35" s="32" t="s">
        <v>331</v>
      </c>
      <c r="D35" s="98">
        <v>44180</v>
      </c>
      <c r="E35" s="58" t="s">
        <v>769</v>
      </c>
      <c r="F35" s="96">
        <v>120000</v>
      </c>
      <c r="G35" s="24"/>
      <c r="H35" s="24" t="s">
        <v>230</v>
      </c>
      <c r="I35" s="24"/>
    </row>
    <row r="36" spans="1:9" s="25" customFormat="1" ht="12" x14ac:dyDescent="0.2">
      <c r="A36" s="21" t="s">
        <v>829</v>
      </c>
      <c r="B36" s="58" t="s">
        <v>703</v>
      </c>
      <c r="C36" s="62" t="s">
        <v>554</v>
      </c>
      <c r="D36" s="98">
        <v>44180</v>
      </c>
      <c r="E36" s="58" t="s">
        <v>770</v>
      </c>
      <c r="F36" s="96">
        <v>10739.65</v>
      </c>
      <c r="G36" s="24"/>
      <c r="H36" s="24" t="s">
        <v>230</v>
      </c>
      <c r="I36" s="24"/>
    </row>
    <row r="37" spans="1:9" s="25" customFormat="1" ht="12" x14ac:dyDescent="0.2">
      <c r="A37" s="21" t="s">
        <v>829</v>
      </c>
      <c r="B37" s="58" t="s">
        <v>704</v>
      </c>
      <c r="C37" s="22" t="s">
        <v>462</v>
      </c>
      <c r="D37" s="98">
        <v>44172</v>
      </c>
      <c r="E37" s="58" t="s">
        <v>771</v>
      </c>
      <c r="F37" s="96">
        <v>3600</v>
      </c>
      <c r="G37" s="24"/>
      <c r="H37" s="24" t="s">
        <v>230</v>
      </c>
      <c r="I37" s="24"/>
    </row>
    <row r="38" spans="1:9" s="25" customFormat="1" ht="12" x14ac:dyDescent="0.2">
      <c r="A38" s="21" t="s">
        <v>830</v>
      </c>
      <c r="B38" s="58" t="s">
        <v>705</v>
      </c>
      <c r="C38" s="62" t="s">
        <v>19</v>
      </c>
      <c r="D38" s="98">
        <v>44172</v>
      </c>
      <c r="E38" s="58" t="s">
        <v>772</v>
      </c>
      <c r="F38" s="96">
        <v>4290.32</v>
      </c>
      <c r="G38" s="24"/>
      <c r="H38" s="24" t="s">
        <v>230</v>
      </c>
      <c r="I38" s="24"/>
    </row>
    <row r="39" spans="1:9" s="25" customFormat="1" ht="12" x14ac:dyDescent="0.2">
      <c r="A39" s="21" t="s">
        <v>829</v>
      </c>
      <c r="B39" s="58" t="s">
        <v>706</v>
      </c>
      <c r="C39" s="62" t="s">
        <v>554</v>
      </c>
      <c r="D39" s="98">
        <v>44182</v>
      </c>
      <c r="E39" s="58" t="s">
        <v>773</v>
      </c>
      <c r="F39" s="96">
        <v>2815.5</v>
      </c>
      <c r="G39" s="24"/>
      <c r="H39" s="24" t="s">
        <v>230</v>
      </c>
      <c r="I39" s="24"/>
    </row>
    <row r="40" spans="1:9" s="25" customFormat="1" ht="12" x14ac:dyDescent="0.2">
      <c r="A40" s="21" t="s">
        <v>829</v>
      </c>
      <c r="B40" s="58" t="s">
        <v>694</v>
      </c>
      <c r="C40" s="62" t="s">
        <v>32</v>
      </c>
      <c r="D40" s="98">
        <v>44182</v>
      </c>
      <c r="E40" s="58" t="s">
        <v>774</v>
      </c>
      <c r="F40" s="96">
        <v>785</v>
      </c>
      <c r="G40" s="24"/>
      <c r="H40" s="24" t="s">
        <v>230</v>
      </c>
      <c r="I40" s="24"/>
    </row>
    <row r="41" spans="1:9" s="25" customFormat="1" ht="12" x14ac:dyDescent="0.2">
      <c r="A41" s="21" t="s">
        <v>327</v>
      </c>
      <c r="B41" s="59" t="s">
        <v>707</v>
      </c>
      <c r="C41" s="63" t="s">
        <v>549</v>
      </c>
      <c r="D41" s="98">
        <v>44168</v>
      </c>
      <c r="E41" s="59" t="s">
        <v>775</v>
      </c>
      <c r="F41" s="96">
        <v>13.98</v>
      </c>
      <c r="G41" s="24"/>
      <c r="H41" s="24" t="s">
        <v>230</v>
      </c>
      <c r="I41" s="24"/>
    </row>
    <row r="42" spans="1:9" s="25" customFormat="1" ht="12" x14ac:dyDescent="0.2">
      <c r="A42" s="21" t="s">
        <v>327</v>
      </c>
      <c r="B42" s="59" t="s">
        <v>708</v>
      </c>
      <c r="C42" s="63" t="s">
        <v>549</v>
      </c>
      <c r="D42" s="98">
        <v>44168</v>
      </c>
      <c r="E42" s="59" t="s">
        <v>775</v>
      </c>
      <c r="F42" s="96">
        <v>28.78</v>
      </c>
      <c r="G42" s="24"/>
      <c r="H42" s="24" t="s">
        <v>230</v>
      </c>
      <c r="I42" s="24"/>
    </row>
    <row r="43" spans="1:9" s="25" customFormat="1" ht="12" x14ac:dyDescent="0.2">
      <c r="A43" s="21" t="s">
        <v>830</v>
      </c>
      <c r="B43" s="58" t="s">
        <v>709</v>
      </c>
      <c r="C43" s="62" t="s">
        <v>32</v>
      </c>
      <c r="D43" s="98">
        <v>44172</v>
      </c>
      <c r="E43" s="58" t="s">
        <v>776</v>
      </c>
      <c r="F43" s="96">
        <v>1890.25</v>
      </c>
      <c r="G43" s="24"/>
      <c r="H43" s="24" t="s">
        <v>230</v>
      </c>
      <c r="I43" s="24"/>
    </row>
    <row r="44" spans="1:9" s="25" customFormat="1" ht="12" x14ac:dyDescent="0.2">
      <c r="A44" s="21" t="s">
        <v>830</v>
      </c>
      <c r="B44" s="58" t="s">
        <v>364</v>
      </c>
      <c r="C44" s="62" t="s">
        <v>32</v>
      </c>
      <c r="D44" s="98">
        <v>44172</v>
      </c>
      <c r="E44" s="58" t="s">
        <v>777</v>
      </c>
      <c r="F44" s="96">
        <v>338</v>
      </c>
      <c r="G44" s="24"/>
      <c r="H44" s="24" t="s">
        <v>230</v>
      </c>
      <c r="I44" s="24"/>
    </row>
    <row r="45" spans="1:9" s="25" customFormat="1" ht="12" x14ac:dyDescent="0.2">
      <c r="A45" s="21" t="s">
        <v>830</v>
      </c>
      <c r="B45" s="58" t="s">
        <v>364</v>
      </c>
      <c r="C45" s="62" t="s">
        <v>19</v>
      </c>
      <c r="D45" s="98">
        <v>44172</v>
      </c>
      <c r="E45" s="58" t="s">
        <v>778</v>
      </c>
      <c r="F45" s="96">
        <v>294.2</v>
      </c>
      <c r="G45" s="24"/>
      <c r="H45" s="24" t="s">
        <v>230</v>
      </c>
      <c r="I45" s="24"/>
    </row>
    <row r="46" spans="1:9" s="25" customFormat="1" ht="12" x14ac:dyDescent="0.2">
      <c r="A46" s="21" t="s">
        <v>830</v>
      </c>
      <c r="B46" s="58" t="s">
        <v>710</v>
      </c>
      <c r="C46" s="62" t="s">
        <v>32</v>
      </c>
      <c r="D46" s="98">
        <v>44172</v>
      </c>
      <c r="E46" s="58" t="s">
        <v>779</v>
      </c>
      <c r="F46" s="96">
        <v>1547.41</v>
      </c>
      <c r="G46" s="24"/>
      <c r="H46" s="24" t="s">
        <v>230</v>
      </c>
      <c r="I46" s="24"/>
    </row>
    <row r="47" spans="1:9" s="25" customFormat="1" ht="12" x14ac:dyDescent="0.2">
      <c r="A47" s="21" t="s">
        <v>830</v>
      </c>
      <c r="B47" s="58" t="s">
        <v>711</v>
      </c>
      <c r="C47" s="62" t="s">
        <v>32</v>
      </c>
      <c r="D47" s="98">
        <v>44172</v>
      </c>
      <c r="E47" s="58" t="s">
        <v>780</v>
      </c>
      <c r="F47" s="96">
        <v>19981</v>
      </c>
      <c r="G47" s="24"/>
      <c r="H47" s="24" t="s">
        <v>230</v>
      </c>
      <c r="I47" s="24"/>
    </row>
    <row r="48" spans="1:9" s="25" customFormat="1" ht="12" x14ac:dyDescent="0.2">
      <c r="A48" s="21" t="s">
        <v>830</v>
      </c>
      <c r="B48" s="58" t="s">
        <v>712</v>
      </c>
      <c r="C48" s="62" t="s">
        <v>19</v>
      </c>
      <c r="D48" s="98">
        <v>44172</v>
      </c>
      <c r="E48" s="58" t="s">
        <v>781</v>
      </c>
      <c r="F48" s="96">
        <v>432.48</v>
      </c>
      <c r="G48" s="24"/>
      <c r="H48" s="24" t="s">
        <v>230</v>
      </c>
      <c r="I48" s="24"/>
    </row>
    <row r="49" spans="1:9" s="25" customFormat="1" ht="12" x14ac:dyDescent="0.2">
      <c r="A49" s="21" t="s">
        <v>830</v>
      </c>
      <c r="B49" s="58" t="s">
        <v>713</v>
      </c>
      <c r="C49" s="62" t="s">
        <v>32</v>
      </c>
      <c r="D49" s="98">
        <v>44172</v>
      </c>
      <c r="E49" s="58" t="s">
        <v>782</v>
      </c>
      <c r="F49" s="96">
        <v>880</v>
      </c>
      <c r="G49" s="24"/>
      <c r="H49" s="24" t="s">
        <v>230</v>
      </c>
      <c r="I49" s="24"/>
    </row>
    <row r="50" spans="1:9" s="25" customFormat="1" ht="12" x14ac:dyDescent="0.2">
      <c r="A50" s="21" t="s">
        <v>830</v>
      </c>
      <c r="B50" s="58" t="s">
        <v>58</v>
      </c>
      <c r="C50" s="62" t="s">
        <v>19</v>
      </c>
      <c r="D50" s="98">
        <v>44172</v>
      </c>
      <c r="E50" s="58" t="s">
        <v>783</v>
      </c>
      <c r="F50" s="96">
        <v>1014.7</v>
      </c>
      <c r="G50" s="24"/>
      <c r="H50" s="24" t="s">
        <v>230</v>
      </c>
      <c r="I50" s="24"/>
    </row>
    <row r="51" spans="1:9" s="25" customFormat="1" ht="12" x14ac:dyDescent="0.2">
      <c r="A51" s="21" t="s">
        <v>830</v>
      </c>
      <c r="B51" s="58" t="s">
        <v>714</v>
      </c>
      <c r="C51" s="62" t="s">
        <v>19</v>
      </c>
      <c r="D51" s="98">
        <v>44172</v>
      </c>
      <c r="E51" s="58" t="s">
        <v>784</v>
      </c>
      <c r="F51" s="96">
        <v>1405.3</v>
      </c>
      <c r="G51" s="24"/>
      <c r="H51" s="24" t="s">
        <v>230</v>
      </c>
      <c r="I51" s="24"/>
    </row>
    <row r="52" spans="1:9" s="25" customFormat="1" ht="12" x14ac:dyDescent="0.2">
      <c r="A52" s="21" t="s">
        <v>830</v>
      </c>
      <c r="B52" s="58" t="s">
        <v>372</v>
      </c>
      <c r="C52" s="62" t="s">
        <v>32</v>
      </c>
      <c r="D52" s="98">
        <v>44172</v>
      </c>
      <c r="E52" s="58" t="s">
        <v>785</v>
      </c>
      <c r="F52" s="96">
        <v>1900</v>
      </c>
      <c r="G52" s="24"/>
      <c r="H52" s="24" t="s">
        <v>230</v>
      </c>
      <c r="I52" s="24"/>
    </row>
    <row r="53" spans="1:9" s="25" customFormat="1" ht="12" x14ac:dyDescent="0.2">
      <c r="A53" s="21" t="s">
        <v>7</v>
      </c>
      <c r="B53" s="58" t="s">
        <v>6</v>
      </c>
      <c r="C53" s="62" t="s">
        <v>7</v>
      </c>
      <c r="D53" s="98">
        <v>44172</v>
      </c>
      <c r="E53" s="58" t="s">
        <v>533</v>
      </c>
      <c r="F53" s="96">
        <v>320</v>
      </c>
      <c r="G53" s="24"/>
      <c r="H53" s="24" t="s">
        <v>230</v>
      </c>
      <c r="I53" s="24"/>
    </row>
    <row r="54" spans="1:9" s="25" customFormat="1" ht="12" x14ac:dyDescent="0.2">
      <c r="A54" s="21" t="s">
        <v>830</v>
      </c>
      <c r="B54" s="58" t="s">
        <v>593</v>
      </c>
      <c r="C54" s="62" t="s">
        <v>19</v>
      </c>
      <c r="D54" s="98">
        <v>44172</v>
      </c>
      <c r="E54" s="58" t="s">
        <v>786</v>
      </c>
      <c r="F54" s="96">
        <v>1986</v>
      </c>
      <c r="G54" s="24"/>
      <c r="H54" s="24" t="s">
        <v>230</v>
      </c>
      <c r="I54" s="24"/>
    </row>
    <row r="55" spans="1:9" s="25" customFormat="1" ht="12" x14ac:dyDescent="0.2">
      <c r="A55" s="21" t="s">
        <v>830</v>
      </c>
      <c r="B55" s="58" t="s">
        <v>715</v>
      </c>
      <c r="C55" s="62" t="s">
        <v>19</v>
      </c>
      <c r="D55" s="98">
        <v>44172</v>
      </c>
      <c r="E55" s="58" t="s">
        <v>787</v>
      </c>
      <c r="F55" s="96">
        <v>1900</v>
      </c>
      <c r="G55" s="24"/>
      <c r="H55" s="24" t="s">
        <v>230</v>
      </c>
      <c r="I55" s="24"/>
    </row>
    <row r="56" spans="1:9" s="25" customFormat="1" ht="12" x14ac:dyDescent="0.2">
      <c r="A56" s="21" t="s">
        <v>830</v>
      </c>
      <c r="B56" s="58" t="s">
        <v>716</v>
      </c>
      <c r="C56" s="62" t="s">
        <v>19</v>
      </c>
      <c r="D56" s="98">
        <v>44172</v>
      </c>
      <c r="E56" s="58" t="s">
        <v>788</v>
      </c>
      <c r="F56" s="96">
        <v>1476.8</v>
      </c>
      <c r="G56" s="24"/>
      <c r="H56" s="24" t="s">
        <v>230</v>
      </c>
      <c r="I56" s="24"/>
    </row>
    <row r="57" spans="1:9" s="25" customFormat="1" ht="12" x14ac:dyDescent="0.2">
      <c r="A57" s="21" t="s">
        <v>830</v>
      </c>
      <c r="B57" s="58" t="s">
        <v>524</v>
      </c>
      <c r="C57" s="62" t="s">
        <v>32</v>
      </c>
      <c r="D57" s="98">
        <v>44172</v>
      </c>
      <c r="E57" s="58" t="s">
        <v>789</v>
      </c>
      <c r="F57" s="96">
        <v>1095.55</v>
      </c>
      <c r="G57" s="24"/>
      <c r="H57" s="24" t="s">
        <v>230</v>
      </c>
      <c r="I57" s="24"/>
    </row>
    <row r="58" spans="1:9" s="25" customFormat="1" ht="12" x14ac:dyDescent="0.2">
      <c r="A58" s="21" t="s">
        <v>830</v>
      </c>
      <c r="B58" s="58" t="s">
        <v>57</v>
      </c>
      <c r="C58" s="62" t="s">
        <v>19</v>
      </c>
      <c r="D58" s="98">
        <v>44172</v>
      </c>
      <c r="E58" s="58" t="s">
        <v>790</v>
      </c>
      <c r="F58" s="96">
        <v>1216.94</v>
      </c>
      <c r="G58" s="24"/>
      <c r="H58" s="24" t="s">
        <v>230</v>
      </c>
      <c r="I58" s="24"/>
    </row>
    <row r="59" spans="1:9" s="25" customFormat="1" ht="12" x14ac:dyDescent="0.2">
      <c r="A59" s="21" t="s">
        <v>830</v>
      </c>
      <c r="B59" s="58" t="s">
        <v>717</v>
      </c>
      <c r="C59" s="62" t="s">
        <v>19</v>
      </c>
      <c r="D59" s="98">
        <v>44172</v>
      </c>
      <c r="E59" s="58" t="s">
        <v>791</v>
      </c>
      <c r="F59" s="96">
        <v>1989.29</v>
      </c>
      <c r="G59" s="24"/>
      <c r="H59" s="24" t="s">
        <v>230</v>
      </c>
      <c r="I59" s="24"/>
    </row>
    <row r="60" spans="1:9" s="25" customFormat="1" ht="12" x14ac:dyDescent="0.2">
      <c r="A60" s="21" t="s">
        <v>830</v>
      </c>
      <c r="B60" s="58" t="s">
        <v>718</v>
      </c>
      <c r="C60" s="62" t="s">
        <v>32</v>
      </c>
      <c r="D60" s="98">
        <v>44172</v>
      </c>
      <c r="E60" s="58" t="s">
        <v>792</v>
      </c>
      <c r="F60" s="96">
        <v>3760</v>
      </c>
      <c r="G60" s="24"/>
      <c r="H60" s="24" t="s">
        <v>230</v>
      </c>
      <c r="I60" s="24"/>
    </row>
    <row r="61" spans="1:9" s="25" customFormat="1" ht="12" x14ac:dyDescent="0.2">
      <c r="A61" s="21" t="s">
        <v>830</v>
      </c>
      <c r="B61" s="58" t="s">
        <v>719</v>
      </c>
      <c r="C61" s="62" t="s">
        <v>32</v>
      </c>
      <c r="D61" s="98">
        <v>44172</v>
      </c>
      <c r="E61" s="58" t="s">
        <v>793</v>
      </c>
      <c r="F61" s="96">
        <v>852</v>
      </c>
      <c r="G61" s="24"/>
      <c r="H61" s="24" t="s">
        <v>230</v>
      </c>
      <c r="I61" s="24"/>
    </row>
    <row r="62" spans="1:9" s="25" customFormat="1" ht="12" x14ac:dyDescent="0.2">
      <c r="A62" s="21" t="s">
        <v>830</v>
      </c>
      <c r="B62" s="58" t="s">
        <v>720</v>
      </c>
      <c r="C62" s="62" t="s">
        <v>19</v>
      </c>
      <c r="D62" s="98">
        <v>44172</v>
      </c>
      <c r="E62" s="58" t="s">
        <v>794</v>
      </c>
      <c r="F62" s="96">
        <v>6900</v>
      </c>
      <c r="G62" s="24"/>
      <c r="H62" s="24" t="s">
        <v>230</v>
      </c>
      <c r="I62" s="24"/>
    </row>
    <row r="63" spans="1:9" s="25" customFormat="1" ht="12" x14ac:dyDescent="0.2">
      <c r="A63" s="21" t="s">
        <v>830</v>
      </c>
      <c r="B63" s="58" t="s">
        <v>721</v>
      </c>
      <c r="C63" s="62" t="s">
        <v>19</v>
      </c>
      <c r="D63" s="98">
        <v>44172</v>
      </c>
      <c r="E63" s="58" t="s">
        <v>795</v>
      </c>
      <c r="F63" s="96">
        <v>16015.6</v>
      </c>
      <c r="G63" s="24"/>
      <c r="H63" s="24" t="s">
        <v>230</v>
      </c>
      <c r="I63" s="24"/>
    </row>
    <row r="64" spans="1:9" s="25" customFormat="1" ht="12" x14ac:dyDescent="0.2">
      <c r="A64" s="21" t="s">
        <v>830</v>
      </c>
      <c r="B64" s="58" t="s">
        <v>722</v>
      </c>
      <c r="C64" s="62" t="s">
        <v>32</v>
      </c>
      <c r="D64" s="98">
        <v>44172</v>
      </c>
      <c r="E64" s="58" t="s">
        <v>796</v>
      </c>
      <c r="F64" s="96">
        <v>3677.6</v>
      </c>
      <c r="G64" s="24"/>
      <c r="H64" s="24" t="s">
        <v>230</v>
      </c>
      <c r="I64" s="24"/>
    </row>
    <row r="65" spans="1:9" s="25" customFormat="1" ht="12" x14ac:dyDescent="0.2">
      <c r="A65" s="21" t="s">
        <v>7</v>
      </c>
      <c r="B65" s="99" t="s">
        <v>6</v>
      </c>
      <c r="C65" s="102" t="s">
        <v>7</v>
      </c>
      <c r="D65" s="100">
        <v>44174</v>
      </c>
      <c r="E65" s="99" t="s">
        <v>533</v>
      </c>
      <c r="F65" s="97">
        <v>20</v>
      </c>
      <c r="G65" s="24"/>
      <c r="H65" s="24" t="s">
        <v>230</v>
      </c>
      <c r="I65" s="24"/>
    </row>
    <row r="66" spans="1:9" s="25" customFormat="1" ht="12" x14ac:dyDescent="0.2">
      <c r="A66" s="21" t="s">
        <v>830</v>
      </c>
      <c r="B66" s="58" t="s">
        <v>147</v>
      </c>
      <c r="C66" s="62" t="s">
        <v>78</v>
      </c>
      <c r="D66" s="101" t="s">
        <v>745</v>
      </c>
      <c r="E66" s="58" t="s">
        <v>797</v>
      </c>
      <c r="F66" s="96">
        <v>1050</v>
      </c>
      <c r="G66" s="24"/>
      <c r="H66" s="24" t="s">
        <v>230</v>
      </c>
      <c r="I66" s="24"/>
    </row>
    <row r="67" spans="1:9" s="25" customFormat="1" ht="12" x14ac:dyDescent="0.2">
      <c r="A67" s="21" t="s">
        <v>830</v>
      </c>
      <c r="B67" s="58" t="s">
        <v>408</v>
      </c>
      <c r="C67" s="62" t="s">
        <v>32</v>
      </c>
      <c r="D67" s="101" t="s">
        <v>745</v>
      </c>
      <c r="E67" s="58" t="s">
        <v>798</v>
      </c>
      <c r="F67" s="96">
        <v>669.2</v>
      </c>
      <c r="G67" s="24"/>
      <c r="H67" s="24" t="s">
        <v>230</v>
      </c>
      <c r="I67" s="24"/>
    </row>
    <row r="68" spans="1:9" s="25" customFormat="1" ht="12" x14ac:dyDescent="0.2">
      <c r="A68" s="21" t="s">
        <v>830</v>
      </c>
      <c r="B68" s="58" t="s">
        <v>723</v>
      </c>
      <c r="C68" s="62" t="s">
        <v>32</v>
      </c>
      <c r="D68" s="101" t="s">
        <v>746</v>
      </c>
      <c r="E68" s="58" t="s">
        <v>799</v>
      </c>
      <c r="F68" s="96">
        <v>600</v>
      </c>
      <c r="G68" s="24"/>
      <c r="H68" s="24" t="s">
        <v>230</v>
      </c>
      <c r="I68" s="24"/>
    </row>
    <row r="69" spans="1:9" s="25" customFormat="1" ht="12" x14ac:dyDescent="0.2">
      <c r="A69" s="21" t="s">
        <v>830</v>
      </c>
      <c r="B69" s="58" t="s">
        <v>723</v>
      </c>
      <c r="C69" s="62" t="s">
        <v>32</v>
      </c>
      <c r="D69" s="101" t="s">
        <v>746</v>
      </c>
      <c r="E69" s="58" t="s">
        <v>799</v>
      </c>
      <c r="F69" s="96">
        <v>575</v>
      </c>
      <c r="G69" s="24"/>
      <c r="H69" s="24" t="s">
        <v>230</v>
      </c>
      <c r="I69" s="24"/>
    </row>
    <row r="70" spans="1:9" s="25" customFormat="1" ht="12" x14ac:dyDescent="0.2">
      <c r="A70" s="21" t="s">
        <v>830</v>
      </c>
      <c r="B70" s="58" t="s">
        <v>593</v>
      </c>
      <c r="C70" s="62" t="s">
        <v>32</v>
      </c>
      <c r="D70" s="98">
        <v>44172</v>
      </c>
      <c r="E70" s="58" t="s">
        <v>800</v>
      </c>
      <c r="F70" s="96">
        <v>947</v>
      </c>
      <c r="G70" s="24"/>
      <c r="H70" s="24" t="s">
        <v>230</v>
      </c>
      <c r="I70" s="24"/>
    </row>
    <row r="71" spans="1:9" s="25" customFormat="1" ht="12" x14ac:dyDescent="0.2">
      <c r="A71" s="21" t="s">
        <v>7</v>
      </c>
      <c r="B71" s="58" t="s">
        <v>6</v>
      </c>
      <c r="C71" s="62" t="s">
        <v>7</v>
      </c>
      <c r="D71" s="98">
        <v>44175</v>
      </c>
      <c r="E71" s="58" t="s">
        <v>533</v>
      </c>
      <c r="F71" s="96">
        <v>20</v>
      </c>
      <c r="G71" s="24"/>
      <c r="H71" s="24" t="s">
        <v>230</v>
      </c>
      <c r="I71" s="24"/>
    </row>
    <row r="72" spans="1:9" s="25" customFormat="1" ht="12" x14ac:dyDescent="0.2">
      <c r="A72" s="21" t="s">
        <v>830</v>
      </c>
      <c r="B72" s="58" t="s">
        <v>724</v>
      </c>
      <c r="C72" s="62" t="s">
        <v>32</v>
      </c>
      <c r="D72" s="101" t="s">
        <v>746</v>
      </c>
      <c r="E72" s="58" t="s">
        <v>801</v>
      </c>
      <c r="F72" s="96">
        <v>3600</v>
      </c>
      <c r="G72" s="24"/>
      <c r="H72" s="24" t="s">
        <v>230</v>
      </c>
      <c r="I72" s="24"/>
    </row>
    <row r="73" spans="1:9" s="25" customFormat="1" ht="12" x14ac:dyDescent="0.2">
      <c r="A73" s="21" t="s">
        <v>7</v>
      </c>
      <c r="B73" s="58" t="s">
        <v>6</v>
      </c>
      <c r="C73" s="62" t="s">
        <v>7</v>
      </c>
      <c r="D73" s="101" t="s">
        <v>747</v>
      </c>
      <c r="E73" s="58" t="s">
        <v>533</v>
      </c>
      <c r="F73" s="96">
        <v>51.5</v>
      </c>
      <c r="G73" s="24"/>
      <c r="H73" s="24" t="s">
        <v>230</v>
      </c>
      <c r="I73" s="24"/>
    </row>
    <row r="74" spans="1:9" s="25" customFormat="1" ht="12" x14ac:dyDescent="0.2">
      <c r="A74" s="21"/>
      <c r="B74" s="58" t="s">
        <v>725</v>
      </c>
      <c r="C74" s="62" t="s">
        <v>744</v>
      </c>
      <c r="D74" s="101" t="s">
        <v>748</v>
      </c>
      <c r="E74" s="58" t="s">
        <v>802</v>
      </c>
      <c r="F74" s="96">
        <v>669.25</v>
      </c>
      <c r="G74" s="24"/>
      <c r="H74" s="24" t="s">
        <v>230</v>
      </c>
      <c r="I74" s="24"/>
    </row>
    <row r="75" spans="1:9" s="25" customFormat="1" ht="12" x14ac:dyDescent="0.2">
      <c r="A75" s="21" t="s">
        <v>7</v>
      </c>
      <c r="B75" s="58" t="s">
        <v>501</v>
      </c>
      <c r="C75" s="62" t="s">
        <v>552</v>
      </c>
      <c r="D75" s="101" t="s">
        <v>748</v>
      </c>
      <c r="E75" s="58" t="s">
        <v>533</v>
      </c>
      <c r="F75" s="96">
        <v>30</v>
      </c>
      <c r="G75" s="24"/>
      <c r="H75" s="24" t="s">
        <v>230</v>
      </c>
      <c r="I75" s="24"/>
    </row>
    <row r="76" spans="1:9" s="25" customFormat="1" ht="12" x14ac:dyDescent="0.2">
      <c r="A76" s="21" t="s">
        <v>829</v>
      </c>
      <c r="B76" s="58" t="s">
        <v>726</v>
      </c>
      <c r="C76" s="32" t="s">
        <v>465</v>
      </c>
      <c r="D76" s="98">
        <v>44182</v>
      </c>
      <c r="E76" s="58" t="s">
        <v>803</v>
      </c>
      <c r="F76" s="96">
        <v>3754</v>
      </c>
      <c r="G76" s="24"/>
      <c r="H76" s="24" t="s">
        <v>230</v>
      </c>
      <c r="I76" s="24"/>
    </row>
    <row r="77" spans="1:9" s="25" customFormat="1" ht="12" x14ac:dyDescent="0.2">
      <c r="A77" s="21" t="s">
        <v>829</v>
      </c>
      <c r="B77" s="58" t="s">
        <v>181</v>
      </c>
      <c r="C77" s="62" t="s">
        <v>554</v>
      </c>
      <c r="D77" s="98">
        <v>44182</v>
      </c>
      <c r="E77" s="58" t="s">
        <v>804</v>
      </c>
      <c r="F77" s="96">
        <v>5631</v>
      </c>
      <c r="G77" s="24"/>
      <c r="H77" s="24" t="s">
        <v>230</v>
      </c>
      <c r="I77" s="24"/>
    </row>
    <row r="78" spans="1:9" s="25" customFormat="1" ht="12" x14ac:dyDescent="0.2">
      <c r="A78" s="21" t="s">
        <v>327</v>
      </c>
      <c r="B78" s="58" t="s">
        <v>699</v>
      </c>
      <c r="C78" s="62" t="s">
        <v>549</v>
      </c>
      <c r="D78" s="98">
        <v>44182</v>
      </c>
      <c r="E78" s="58" t="s">
        <v>805</v>
      </c>
      <c r="F78" s="96">
        <v>46580.89</v>
      </c>
      <c r="G78" s="24"/>
      <c r="H78" s="24" t="s">
        <v>230</v>
      </c>
      <c r="I78" s="24"/>
    </row>
    <row r="79" spans="1:9" s="25" customFormat="1" ht="12" x14ac:dyDescent="0.2">
      <c r="A79" s="21" t="s">
        <v>7</v>
      </c>
      <c r="B79" s="58" t="s">
        <v>501</v>
      </c>
      <c r="C79" s="62" t="s">
        <v>7</v>
      </c>
      <c r="D79" s="98">
        <v>44181</v>
      </c>
      <c r="E79" s="58" t="s">
        <v>533</v>
      </c>
      <c r="F79" s="96">
        <v>30</v>
      </c>
      <c r="G79" s="24"/>
      <c r="H79" s="24" t="s">
        <v>230</v>
      </c>
      <c r="I79" s="24"/>
    </row>
    <row r="80" spans="1:9" s="25" customFormat="1" ht="12" x14ac:dyDescent="0.2">
      <c r="A80" s="21" t="s">
        <v>830</v>
      </c>
      <c r="B80" s="58" t="s">
        <v>727</v>
      </c>
      <c r="C80" s="62" t="s">
        <v>32</v>
      </c>
      <c r="D80" s="98">
        <v>44172</v>
      </c>
      <c r="E80" s="58" t="s">
        <v>806</v>
      </c>
      <c r="F80" s="96">
        <v>816</v>
      </c>
      <c r="G80" s="24"/>
      <c r="H80" s="24" t="s">
        <v>230</v>
      </c>
      <c r="I80" s="24"/>
    </row>
    <row r="81" spans="1:9" s="25" customFormat="1" ht="12" x14ac:dyDescent="0.2">
      <c r="A81" s="21" t="s">
        <v>830</v>
      </c>
      <c r="B81" s="58" t="s">
        <v>728</v>
      </c>
      <c r="C81" s="62" t="s">
        <v>32</v>
      </c>
      <c r="D81" s="98">
        <v>44172</v>
      </c>
      <c r="E81" s="58" t="s">
        <v>807</v>
      </c>
      <c r="F81" s="96">
        <v>108.01</v>
      </c>
      <c r="G81" s="24"/>
      <c r="H81" s="24" t="s">
        <v>230</v>
      </c>
      <c r="I81" s="24"/>
    </row>
    <row r="82" spans="1:9" s="25" customFormat="1" ht="12" x14ac:dyDescent="0.2">
      <c r="A82" s="21" t="s">
        <v>327</v>
      </c>
      <c r="B82" s="58" t="s">
        <v>729</v>
      </c>
      <c r="C82" s="62" t="s">
        <v>549</v>
      </c>
      <c r="D82" s="98">
        <v>44182</v>
      </c>
      <c r="E82" s="58" t="s">
        <v>808</v>
      </c>
      <c r="F82" s="96">
        <v>594.71</v>
      </c>
      <c r="G82" s="24"/>
      <c r="H82" s="24" t="s">
        <v>230</v>
      </c>
      <c r="I82" s="24"/>
    </row>
    <row r="83" spans="1:9" s="25" customFormat="1" ht="12" x14ac:dyDescent="0.2">
      <c r="A83" s="21" t="s">
        <v>327</v>
      </c>
      <c r="B83" s="58" t="s">
        <v>730</v>
      </c>
      <c r="C83" s="62" t="s">
        <v>549</v>
      </c>
      <c r="D83" s="98">
        <v>44182</v>
      </c>
      <c r="E83" s="58" t="s">
        <v>808</v>
      </c>
      <c r="F83" s="96">
        <v>413.86</v>
      </c>
      <c r="G83" s="24"/>
      <c r="H83" s="24" t="s">
        <v>230</v>
      </c>
      <c r="I83" s="24"/>
    </row>
    <row r="84" spans="1:9" s="25" customFormat="1" ht="12" x14ac:dyDescent="0.2">
      <c r="A84" s="21" t="s">
        <v>327</v>
      </c>
      <c r="B84" s="58" t="s">
        <v>731</v>
      </c>
      <c r="C84" s="62" t="s">
        <v>549</v>
      </c>
      <c r="D84" s="98">
        <v>44182</v>
      </c>
      <c r="E84" s="58" t="s">
        <v>808</v>
      </c>
      <c r="F84" s="96">
        <v>1515.35</v>
      </c>
      <c r="G84" s="24"/>
      <c r="H84" s="24" t="s">
        <v>230</v>
      </c>
      <c r="I84" s="24"/>
    </row>
    <row r="85" spans="1:9" s="25" customFormat="1" ht="12" x14ac:dyDescent="0.2">
      <c r="A85" s="21" t="s">
        <v>327</v>
      </c>
      <c r="B85" s="58" t="s">
        <v>732</v>
      </c>
      <c r="C85" s="62" t="s">
        <v>549</v>
      </c>
      <c r="D85" s="98">
        <v>44182</v>
      </c>
      <c r="E85" s="58" t="s">
        <v>808</v>
      </c>
      <c r="F85" s="96">
        <v>119.51</v>
      </c>
      <c r="G85" s="24"/>
      <c r="H85" s="24" t="s">
        <v>230</v>
      </c>
      <c r="I85" s="24"/>
    </row>
    <row r="86" spans="1:9" s="25" customFormat="1" ht="12" x14ac:dyDescent="0.2">
      <c r="A86" s="21" t="s">
        <v>327</v>
      </c>
      <c r="B86" s="58" t="s">
        <v>733</v>
      </c>
      <c r="C86" s="62" t="s">
        <v>549</v>
      </c>
      <c r="D86" s="98">
        <v>44182</v>
      </c>
      <c r="E86" s="58" t="s">
        <v>808</v>
      </c>
      <c r="F86" s="96">
        <v>758.43</v>
      </c>
      <c r="G86" s="24"/>
      <c r="H86" s="24" t="s">
        <v>230</v>
      </c>
      <c r="I86" s="24"/>
    </row>
    <row r="87" spans="1:9" s="25" customFormat="1" ht="12" x14ac:dyDescent="0.2">
      <c r="A87" s="21" t="s">
        <v>327</v>
      </c>
      <c r="B87" s="58" t="s">
        <v>734</v>
      </c>
      <c r="C87" s="62" t="s">
        <v>549</v>
      </c>
      <c r="D87" s="98">
        <v>44182</v>
      </c>
      <c r="E87" s="58" t="s">
        <v>808</v>
      </c>
      <c r="F87" s="96">
        <v>451.6</v>
      </c>
      <c r="G87" s="24"/>
      <c r="H87" s="24" t="s">
        <v>230</v>
      </c>
      <c r="I87" s="24"/>
    </row>
    <row r="88" spans="1:9" s="25" customFormat="1" ht="12" x14ac:dyDescent="0.2">
      <c r="A88" s="21" t="s">
        <v>327</v>
      </c>
      <c r="B88" s="58" t="s">
        <v>735</v>
      </c>
      <c r="C88" s="62" t="s">
        <v>549</v>
      </c>
      <c r="D88" s="98">
        <v>44182</v>
      </c>
      <c r="E88" s="58" t="s">
        <v>808</v>
      </c>
      <c r="F88" s="96">
        <v>596.14</v>
      </c>
      <c r="G88" s="24"/>
      <c r="H88" s="24" t="s">
        <v>230</v>
      </c>
      <c r="I88" s="24"/>
    </row>
    <row r="89" spans="1:9" s="25" customFormat="1" ht="12" x14ac:dyDescent="0.2">
      <c r="A89" s="21" t="s">
        <v>327</v>
      </c>
      <c r="B89" s="58" t="s">
        <v>736</v>
      </c>
      <c r="C89" s="62" t="s">
        <v>549</v>
      </c>
      <c r="D89" s="98">
        <v>44182</v>
      </c>
      <c r="E89" s="58" t="s">
        <v>808</v>
      </c>
      <c r="F89" s="96">
        <v>1153.81</v>
      </c>
      <c r="G89" s="24"/>
      <c r="H89" s="24" t="s">
        <v>230</v>
      </c>
      <c r="I89" s="24"/>
    </row>
    <row r="90" spans="1:9" s="25" customFormat="1" ht="12" x14ac:dyDescent="0.2">
      <c r="A90" s="21" t="s">
        <v>327</v>
      </c>
      <c r="B90" s="58" t="s">
        <v>737</v>
      </c>
      <c r="C90" s="62" t="s">
        <v>549</v>
      </c>
      <c r="D90" s="98">
        <v>44182</v>
      </c>
      <c r="E90" s="58" t="s">
        <v>808</v>
      </c>
      <c r="F90" s="96">
        <v>849.59</v>
      </c>
      <c r="G90" s="24"/>
      <c r="H90" s="24" t="s">
        <v>230</v>
      </c>
      <c r="I90" s="24"/>
    </row>
    <row r="91" spans="1:9" s="25" customFormat="1" ht="12" x14ac:dyDescent="0.2">
      <c r="A91" s="21" t="s">
        <v>327</v>
      </c>
      <c r="B91" s="58" t="s">
        <v>738</v>
      </c>
      <c r="C91" s="62" t="s">
        <v>549</v>
      </c>
      <c r="D91" s="98">
        <v>44182</v>
      </c>
      <c r="E91" s="58" t="s">
        <v>808</v>
      </c>
      <c r="F91" s="96">
        <v>588.51</v>
      </c>
      <c r="G91" s="24"/>
      <c r="H91" s="24" t="s">
        <v>230</v>
      </c>
      <c r="I91" s="24"/>
    </row>
    <row r="92" spans="1:9" s="25" customFormat="1" ht="12" x14ac:dyDescent="0.2">
      <c r="A92" s="21" t="s">
        <v>327</v>
      </c>
      <c r="B92" s="59" t="s">
        <v>730</v>
      </c>
      <c r="C92" s="63" t="s">
        <v>549</v>
      </c>
      <c r="D92" s="98">
        <v>44182</v>
      </c>
      <c r="E92" s="59" t="s">
        <v>809</v>
      </c>
      <c r="F92" s="96">
        <v>2391.09</v>
      </c>
      <c r="G92" s="24"/>
      <c r="H92" s="24" t="s">
        <v>230</v>
      </c>
      <c r="I92" s="24"/>
    </row>
    <row r="93" spans="1:9" s="25" customFormat="1" ht="12" x14ac:dyDescent="0.2">
      <c r="A93" s="21" t="s">
        <v>327</v>
      </c>
      <c r="B93" s="59" t="s">
        <v>731</v>
      </c>
      <c r="C93" s="63" t="s">
        <v>549</v>
      </c>
      <c r="D93" s="98">
        <v>44182</v>
      </c>
      <c r="E93" s="59" t="s">
        <v>809</v>
      </c>
      <c r="F93" s="96">
        <v>6104.96</v>
      </c>
      <c r="G93" s="24"/>
      <c r="H93" s="24" t="s">
        <v>230</v>
      </c>
      <c r="I93" s="24"/>
    </row>
    <row r="94" spans="1:9" s="25" customFormat="1" ht="12" x14ac:dyDescent="0.2">
      <c r="A94" s="21" t="s">
        <v>327</v>
      </c>
      <c r="B94" s="59" t="s">
        <v>732</v>
      </c>
      <c r="C94" s="63" t="s">
        <v>549</v>
      </c>
      <c r="D94" s="98">
        <v>44182</v>
      </c>
      <c r="E94" s="59" t="s">
        <v>809</v>
      </c>
      <c r="F94" s="96">
        <v>2003.67</v>
      </c>
      <c r="G94" s="24"/>
      <c r="H94" s="24" t="s">
        <v>230</v>
      </c>
      <c r="I94" s="24"/>
    </row>
    <row r="95" spans="1:9" s="25" customFormat="1" ht="12" x14ac:dyDescent="0.2">
      <c r="A95" s="21" t="s">
        <v>327</v>
      </c>
      <c r="B95" s="59" t="s">
        <v>733</v>
      </c>
      <c r="C95" s="63" t="s">
        <v>549</v>
      </c>
      <c r="D95" s="98">
        <v>44182</v>
      </c>
      <c r="E95" s="59" t="s">
        <v>809</v>
      </c>
      <c r="F95" s="96">
        <v>3350.93</v>
      </c>
      <c r="G95" s="24"/>
      <c r="H95" s="24" t="s">
        <v>230</v>
      </c>
      <c r="I95" s="24"/>
    </row>
    <row r="96" spans="1:9" s="25" customFormat="1" ht="12" x14ac:dyDescent="0.2">
      <c r="A96" s="21" t="s">
        <v>327</v>
      </c>
      <c r="B96" s="59" t="s">
        <v>739</v>
      </c>
      <c r="C96" s="63" t="s">
        <v>549</v>
      </c>
      <c r="D96" s="98">
        <v>44182</v>
      </c>
      <c r="E96" s="59" t="s">
        <v>809</v>
      </c>
      <c r="F96" s="96">
        <v>2700.54</v>
      </c>
      <c r="G96" s="24"/>
      <c r="H96" s="24" t="s">
        <v>230</v>
      </c>
      <c r="I96" s="24"/>
    </row>
    <row r="97" spans="1:9" s="25" customFormat="1" ht="12" x14ac:dyDescent="0.2">
      <c r="A97" s="21" t="s">
        <v>327</v>
      </c>
      <c r="B97" s="59" t="s">
        <v>735</v>
      </c>
      <c r="C97" s="63" t="s">
        <v>549</v>
      </c>
      <c r="D97" s="98">
        <v>44182</v>
      </c>
      <c r="E97" s="59" t="s">
        <v>809</v>
      </c>
      <c r="F97" s="96">
        <v>2640.25</v>
      </c>
      <c r="G97" s="24"/>
      <c r="H97" s="24" t="s">
        <v>230</v>
      </c>
      <c r="I97" s="24"/>
    </row>
    <row r="98" spans="1:9" s="25" customFormat="1" ht="12" x14ac:dyDescent="0.2">
      <c r="A98" s="21" t="s">
        <v>327</v>
      </c>
      <c r="B98" s="59" t="s">
        <v>740</v>
      </c>
      <c r="C98" s="63" t="s">
        <v>549</v>
      </c>
      <c r="D98" s="98">
        <v>44182</v>
      </c>
      <c r="E98" s="59" t="s">
        <v>809</v>
      </c>
      <c r="F98" s="96">
        <v>3967.57</v>
      </c>
      <c r="G98" s="24"/>
      <c r="H98" s="24" t="s">
        <v>230</v>
      </c>
      <c r="I98" s="24"/>
    </row>
    <row r="99" spans="1:9" s="25" customFormat="1" ht="12" x14ac:dyDescent="0.2">
      <c r="A99" s="21" t="s">
        <v>327</v>
      </c>
      <c r="B99" s="59" t="s">
        <v>736</v>
      </c>
      <c r="C99" s="63" t="s">
        <v>549</v>
      </c>
      <c r="D99" s="98">
        <v>44182</v>
      </c>
      <c r="E99" s="59" t="s">
        <v>809</v>
      </c>
      <c r="F99" s="96">
        <v>4738.33</v>
      </c>
      <c r="G99" s="24"/>
      <c r="H99" s="24" t="s">
        <v>230</v>
      </c>
      <c r="I99" s="24"/>
    </row>
    <row r="100" spans="1:9" s="25" customFormat="1" ht="12" x14ac:dyDescent="0.2">
      <c r="A100" s="21" t="s">
        <v>327</v>
      </c>
      <c r="B100" s="59" t="s">
        <v>737</v>
      </c>
      <c r="C100" s="63" t="s">
        <v>549</v>
      </c>
      <c r="D100" s="98">
        <v>44182</v>
      </c>
      <c r="E100" s="59" t="s">
        <v>809</v>
      </c>
      <c r="F100" s="96">
        <v>4055.37</v>
      </c>
      <c r="G100" s="24"/>
      <c r="H100" s="24" t="s">
        <v>230</v>
      </c>
      <c r="I100" s="24"/>
    </row>
    <row r="101" spans="1:9" s="25" customFormat="1" ht="12" x14ac:dyDescent="0.2">
      <c r="A101" s="21" t="s">
        <v>327</v>
      </c>
      <c r="B101" s="59" t="s">
        <v>738</v>
      </c>
      <c r="C101" s="63" t="s">
        <v>549</v>
      </c>
      <c r="D101" s="98">
        <v>44182</v>
      </c>
      <c r="E101" s="59" t="s">
        <v>809</v>
      </c>
      <c r="F101" s="96">
        <v>3052.62</v>
      </c>
      <c r="G101" s="24"/>
      <c r="H101" s="24" t="s">
        <v>230</v>
      </c>
      <c r="I101" s="24"/>
    </row>
    <row r="102" spans="1:9" s="25" customFormat="1" ht="12" x14ac:dyDescent="0.2">
      <c r="A102" s="21" t="s">
        <v>7</v>
      </c>
      <c r="B102" s="59" t="s">
        <v>501</v>
      </c>
      <c r="C102" s="63" t="s">
        <v>552</v>
      </c>
      <c r="D102" s="98">
        <v>44182</v>
      </c>
      <c r="E102" s="59" t="s">
        <v>533</v>
      </c>
      <c r="F102" s="96">
        <v>90</v>
      </c>
      <c r="G102" s="24"/>
      <c r="H102" s="24" t="s">
        <v>230</v>
      </c>
      <c r="I102" s="24"/>
    </row>
    <row r="103" spans="1:9" s="25" customFormat="1" ht="12" x14ac:dyDescent="0.2">
      <c r="A103" s="21" t="s">
        <v>830</v>
      </c>
      <c r="B103" s="58" t="s">
        <v>741</v>
      </c>
      <c r="C103" s="62" t="s">
        <v>32</v>
      </c>
      <c r="D103" s="98">
        <v>44181</v>
      </c>
      <c r="E103" s="58" t="s">
        <v>810</v>
      </c>
      <c r="F103" s="96">
        <v>466.56</v>
      </c>
      <c r="G103" s="24"/>
      <c r="H103" s="24" t="s">
        <v>230</v>
      </c>
      <c r="I103" s="24"/>
    </row>
    <row r="104" spans="1:9" s="25" customFormat="1" ht="12" x14ac:dyDescent="0.2">
      <c r="A104" s="21" t="s">
        <v>830</v>
      </c>
      <c r="B104" s="58" t="s">
        <v>742</v>
      </c>
      <c r="C104" s="62" t="s">
        <v>32</v>
      </c>
      <c r="D104" s="98">
        <v>44181</v>
      </c>
      <c r="E104" s="58" t="s">
        <v>811</v>
      </c>
      <c r="F104" s="96">
        <v>780.64</v>
      </c>
      <c r="G104" s="24"/>
      <c r="H104" s="24" t="s">
        <v>230</v>
      </c>
      <c r="I104" s="24"/>
    </row>
    <row r="105" spans="1:9" s="25" customFormat="1" ht="12" x14ac:dyDescent="0.2">
      <c r="A105" s="21"/>
      <c r="B105" s="58" t="s">
        <v>725</v>
      </c>
      <c r="C105" s="62" t="s">
        <v>744</v>
      </c>
      <c r="D105" s="98">
        <v>44181</v>
      </c>
      <c r="E105" s="58" t="s">
        <v>802</v>
      </c>
      <c r="F105" s="96">
        <v>1832.97</v>
      </c>
      <c r="G105" s="24"/>
      <c r="H105" s="24" t="s">
        <v>230</v>
      </c>
      <c r="I105" s="24"/>
    </row>
    <row r="106" spans="1:9" s="25" customFormat="1" ht="12" x14ac:dyDescent="0.2">
      <c r="A106" s="21"/>
      <c r="B106" s="58" t="s">
        <v>725</v>
      </c>
      <c r="C106" s="62" t="s">
        <v>744</v>
      </c>
      <c r="D106" s="101" t="s">
        <v>749</v>
      </c>
      <c r="E106" s="58" t="s">
        <v>802</v>
      </c>
      <c r="F106" s="96">
        <v>1102.4000000000001</v>
      </c>
      <c r="G106" s="24"/>
      <c r="H106" s="24" t="s">
        <v>230</v>
      </c>
      <c r="I106" s="24"/>
    </row>
    <row r="107" spans="1:9" s="25" customFormat="1" ht="12" x14ac:dyDescent="0.2">
      <c r="A107" s="21" t="s">
        <v>7</v>
      </c>
      <c r="B107" s="58" t="s">
        <v>501</v>
      </c>
      <c r="C107" s="62" t="s">
        <v>552</v>
      </c>
      <c r="D107" s="101" t="s">
        <v>750</v>
      </c>
      <c r="E107" s="58" t="s">
        <v>533</v>
      </c>
      <c r="F107" s="96">
        <v>10</v>
      </c>
      <c r="G107" s="24"/>
      <c r="H107" s="24" t="s">
        <v>230</v>
      </c>
      <c r="I107" s="24"/>
    </row>
    <row r="108" spans="1:9" s="25" customFormat="1" ht="12" x14ac:dyDescent="0.2">
      <c r="A108" s="21" t="s">
        <v>327</v>
      </c>
      <c r="B108" s="58" t="s">
        <v>109</v>
      </c>
      <c r="C108" s="62" t="s">
        <v>339</v>
      </c>
      <c r="D108" s="98">
        <v>44182</v>
      </c>
      <c r="E108" s="58" t="s">
        <v>812</v>
      </c>
      <c r="F108" s="96">
        <v>9075</v>
      </c>
      <c r="G108" s="24"/>
      <c r="H108" s="24" t="s">
        <v>230</v>
      </c>
      <c r="I108" s="24"/>
    </row>
    <row r="109" spans="1:9" s="25" customFormat="1" ht="12" x14ac:dyDescent="0.2">
      <c r="A109" s="21" t="s">
        <v>829</v>
      </c>
      <c r="B109" s="58" t="s">
        <v>22</v>
      </c>
      <c r="C109" s="62" t="s">
        <v>554</v>
      </c>
      <c r="D109" s="98">
        <v>44188</v>
      </c>
      <c r="E109" s="58" t="s">
        <v>813</v>
      </c>
      <c r="F109" s="96">
        <v>3922.93</v>
      </c>
      <c r="G109" s="24"/>
      <c r="H109" s="24" t="s">
        <v>230</v>
      </c>
      <c r="I109" s="24"/>
    </row>
    <row r="110" spans="1:9" s="25" customFormat="1" ht="12" x14ac:dyDescent="0.2">
      <c r="A110" s="21" t="s">
        <v>7</v>
      </c>
      <c r="B110" s="58" t="s">
        <v>6</v>
      </c>
      <c r="C110" s="62" t="s">
        <v>7</v>
      </c>
      <c r="D110" s="98">
        <v>44188</v>
      </c>
      <c r="E110" s="58" t="s">
        <v>533</v>
      </c>
      <c r="F110" s="96">
        <v>10</v>
      </c>
      <c r="G110" s="24"/>
      <c r="H110" s="24" t="s">
        <v>230</v>
      </c>
      <c r="I110" s="24"/>
    </row>
    <row r="111" spans="1:9" s="25" customFormat="1" ht="12" x14ac:dyDescent="0.2">
      <c r="A111" s="21" t="s">
        <v>338</v>
      </c>
      <c r="B111" s="58" t="s">
        <v>44</v>
      </c>
      <c r="C111" s="24" t="s">
        <v>338</v>
      </c>
      <c r="D111" s="98">
        <v>44168</v>
      </c>
      <c r="E111" s="58" t="s">
        <v>814</v>
      </c>
      <c r="F111" s="96">
        <v>72.569999999999993</v>
      </c>
      <c r="G111" s="24"/>
      <c r="H111" s="24" t="s">
        <v>230</v>
      </c>
      <c r="I111" s="24"/>
    </row>
    <row r="112" spans="1:9" s="25" customFormat="1" ht="12" x14ac:dyDescent="0.2">
      <c r="A112" s="21" t="s">
        <v>338</v>
      </c>
      <c r="B112" s="58" t="s">
        <v>44</v>
      </c>
      <c r="C112" s="24" t="s">
        <v>338</v>
      </c>
      <c r="D112" s="98">
        <v>44168</v>
      </c>
      <c r="E112" s="58" t="s">
        <v>815</v>
      </c>
      <c r="F112" s="96">
        <v>90</v>
      </c>
      <c r="G112" s="24"/>
      <c r="H112" s="24" t="s">
        <v>230</v>
      </c>
      <c r="I112" s="24"/>
    </row>
    <row r="113" spans="1:9" s="25" customFormat="1" ht="12" x14ac:dyDescent="0.2">
      <c r="A113" s="21" t="s">
        <v>338</v>
      </c>
      <c r="B113" s="58" t="s">
        <v>44</v>
      </c>
      <c r="C113" s="24" t="s">
        <v>338</v>
      </c>
      <c r="D113" s="98">
        <v>44168</v>
      </c>
      <c r="E113" s="58" t="s">
        <v>816</v>
      </c>
      <c r="F113" s="96">
        <v>279</v>
      </c>
      <c r="G113" s="24"/>
      <c r="H113" s="24" t="s">
        <v>230</v>
      </c>
      <c r="I113" s="24"/>
    </row>
    <row r="114" spans="1:9" s="25" customFormat="1" ht="12" x14ac:dyDescent="0.2">
      <c r="A114" s="21" t="s">
        <v>338</v>
      </c>
      <c r="B114" s="58" t="s">
        <v>44</v>
      </c>
      <c r="C114" s="24" t="s">
        <v>338</v>
      </c>
      <c r="D114" s="98">
        <v>44182</v>
      </c>
      <c r="E114" s="58" t="s">
        <v>817</v>
      </c>
      <c r="F114" s="96">
        <v>738.74</v>
      </c>
      <c r="G114" s="24"/>
      <c r="H114" s="24" t="s">
        <v>230</v>
      </c>
      <c r="I114" s="24"/>
    </row>
    <row r="115" spans="1:9" s="25" customFormat="1" ht="12" x14ac:dyDescent="0.2">
      <c r="A115" s="21" t="s">
        <v>338</v>
      </c>
      <c r="B115" s="58" t="s">
        <v>44</v>
      </c>
      <c r="C115" s="24" t="s">
        <v>338</v>
      </c>
      <c r="D115" s="98">
        <v>44182</v>
      </c>
      <c r="E115" s="58" t="s">
        <v>818</v>
      </c>
      <c r="F115" s="96">
        <v>1401.18</v>
      </c>
      <c r="G115" s="24"/>
      <c r="H115" s="24" t="s">
        <v>230</v>
      </c>
      <c r="I115" s="24"/>
    </row>
    <row r="116" spans="1:9" s="25" customFormat="1" ht="12" x14ac:dyDescent="0.2">
      <c r="A116" s="21" t="s">
        <v>338</v>
      </c>
      <c r="B116" s="58" t="s">
        <v>44</v>
      </c>
      <c r="C116" s="24" t="s">
        <v>338</v>
      </c>
      <c r="D116" s="98">
        <v>44182</v>
      </c>
      <c r="E116" s="58" t="s">
        <v>819</v>
      </c>
      <c r="F116" s="96">
        <v>45</v>
      </c>
      <c r="G116" s="24"/>
      <c r="H116" s="24" t="s">
        <v>230</v>
      </c>
      <c r="I116" s="24"/>
    </row>
    <row r="117" spans="1:9" s="25" customFormat="1" ht="12" x14ac:dyDescent="0.2">
      <c r="A117" s="21" t="s">
        <v>338</v>
      </c>
      <c r="B117" s="58" t="s">
        <v>44</v>
      </c>
      <c r="C117" s="24" t="s">
        <v>338</v>
      </c>
      <c r="D117" s="98">
        <v>44182</v>
      </c>
      <c r="E117" s="58" t="s">
        <v>820</v>
      </c>
      <c r="F117" s="96">
        <v>90</v>
      </c>
      <c r="G117" s="24"/>
      <c r="H117" s="24" t="s">
        <v>230</v>
      </c>
      <c r="I117" s="24"/>
    </row>
    <row r="118" spans="1:9" s="25" customFormat="1" ht="12" x14ac:dyDescent="0.2">
      <c r="A118" s="21" t="s">
        <v>338</v>
      </c>
      <c r="B118" s="58" t="s">
        <v>44</v>
      </c>
      <c r="C118" s="24" t="s">
        <v>338</v>
      </c>
      <c r="D118" s="98">
        <v>44182</v>
      </c>
      <c r="E118" s="58" t="s">
        <v>821</v>
      </c>
      <c r="F118" s="96">
        <v>60</v>
      </c>
      <c r="G118" s="24"/>
      <c r="H118" s="24" t="s">
        <v>230</v>
      </c>
      <c r="I118" s="24"/>
    </row>
    <row r="119" spans="1:9" s="25" customFormat="1" ht="12" x14ac:dyDescent="0.2">
      <c r="A119" s="21" t="s">
        <v>338</v>
      </c>
      <c r="B119" s="58" t="s">
        <v>44</v>
      </c>
      <c r="C119" s="24" t="s">
        <v>338</v>
      </c>
      <c r="D119" s="98">
        <v>44182</v>
      </c>
      <c r="E119" s="58" t="s">
        <v>822</v>
      </c>
      <c r="F119" s="96">
        <v>186</v>
      </c>
      <c r="G119" s="24"/>
      <c r="H119" s="24" t="s">
        <v>230</v>
      </c>
      <c r="I119" s="24"/>
    </row>
    <row r="120" spans="1:9" s="25" customFormat="1" ht="12" x14ac:dyDescent="0.2">
      <c r="A120" s="21" t="s">
        <v>338</v>
      </c>
      <c r="B120" s="58" t="s">
        <v>44</v>
      </c>
      <c r="C120" s="24" t="s">
        <v>338</v>
      </c>
      <c r="D120" s="98">
        <v>44182</v>
      </c>
      <c r="E120" s="58" t="s">
        <v>823</v>
      </c>
      <c r="F120" s="96">
        <v>279</v>
      </c>
      <c r="G120" s="24"/>
      <c r="H120" s="24" t="s">
        <v>230</v>
      </c>
      <c r="I120" s="24"/>
    </row>
    <row r="121" spans="1:9" s="25" customFormat="1" ht="12" x14ac:dyDescent="0.2">
      <c r="A121" s="21" t="s">
        <v>338</v>
      </c>
      <c r="B121" s="58" t="s">
        <v>44</v>
      </c>
      <c r="C121" s="24" t="s">
        <v>338</v>
      </c>
      <c r="D121" s="98">
        <v>44182</v>
      </c>
      <c r="E121" s="58" t="s">
        <v>824</v>
      </c>
      <c r="F121" s="96">
        <v>139.5</v>
      </c>
      <c r="G121" s="24"/>
      <c r="H121" s="24" t="s">
        <v>230</v>
      </c>
      <c r="I121" s="24"/>
    </row>
    <row r="122" spans="1:9" s="25" customFormat="1" ht="12" x14ac:dyDescent="0.2">
      <c r="A122" s="21" t="s">
        <v>338</v>
      </c>
      <c r="B122" s="58" t="s">
        <v>44</v>
      </c>
      <c r="C122" s="24" t="s">
        <v>338</v>
      </c>
      <c r="D122" s="98">
        <v>44182</v>
      </c>
      <c r="E122" s="58" t="s">
        <v>825</v>
      </c>
      <c r="F122" s="96">
        <v>6978.33</v>
      </c>
      <c r="G122" s="24"/>
      <c r="H122" s="24" t="s">
        <v>230</v>
      </c>
      <c r="I122" s="24"/>
    </row>
    <row r="123" spans="1:9" s="25" customFormat="1" ht="12" x14ac:dyDescent="0.2">
      <c r="A123" s="21" t="s">
        <v>338</v>
      </c>
      <c r="B123" s="58" t="s">
        <v>44</v>
      </c>
      <c r="C123" s="24" t="s">
        <v>338</v>
      </c>
      <c r="D123" s="98">
        <v>44188</v>
      </c>
      <c r="E123" s="58" t="s">
        <v>826</v>
      </c>
      <c r="F123" s="96">
        <v>62.7</v>
      </c>
      <c r="G123" s="24"/>
      <c r="H123" s="24" t="s">
        <v>230</v>
      </c>
      <c r="I123" s="24"/>
    </row>
    <row r="124" spans="1:9" s="25" customFormat="1" ht="12" x14ac:dyDescent="0.2">
      <c r="A124" s="21" t="s">
        <v>338</v>
      </c>
      <c r="B124" s="58" t="s">
        <v>44</v>
      </c>
      <c r="C124" s="24" t="s">
        <v>338</v>
      </c>
      <c r="D124" s="98">
        <v>44188</v>
      </c>
      <c r="E124" s="58" t="s">
        <v>827</v>
      </c>
      <c r="F124" s="96">
        <v>194.37</v>
      </c>
      <c r="G124" s="24"/>
      <c r="H124" s="24" t="s">
        <v>230</v>
      </c>
      <c r="I124" s="24"/>
    </row>
    <row r="125" spans="1:9" s="25" customFormat="1" ht="12" x14ac:dyDescent="0.2">
      <c r="A125" s="21" t="s">
        <v>830</v>
      </c>
      <c r="B125" s="58" t="s">
        <v>743</v>
      </c>
      <c r="C125" s="62"/>
      <c r="D125" s="98">
        <v>44179</v>
      </c>
      <c r="E125" s="58" t="s">
        <v>828</v>
      </c>
      <c r="F125" s="96">
        <v>5136.24</v>
      </c>
      <c r="G125" s="24"/>
      <c r="H125" s="24" t="s">
        <v>230</v>
      </c>
      <c r="I125" s="24"/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CONSOLIDADO</vt:lpstr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PCBACKUP01</dc:creator>
  <cp:lastModifiedBy>EstacAdm01</cp:lastModifiedBy>
  <cp:lastPrinted>2020-10-13T12:28:34Z</cp:lastPrinted>
  <dcterms:created xsi:type="dcterms:W3CDTF">2020-10-07T20:20:48Z</dcterms:created>
  <dcterms:modified xsi:type="dcterms:W3CDTF">2021-02-18T13:11:58Z</dcterms:modified>
</cp:coreProperties>
</file>